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reddy\DEPT\PHIBCS\PHI\Publications\Health Topic\Workforce\Workforce - Quarterly update to staff in Post, Vacancies and Turnover\2019-12-03\Tables\"/>
    </mc:Choice>
  </mc:AlternateContent>
  <bookViews>
    <workbookView xWindow="0" yWindow="0" windowWidth="20490" windowHeight="7650" tabRatio="602"/>
  </bookViews>
  <sheets>
    <sheet name="Welcome" sheetId="48" r:id="rId1"/>
    <sheet name="Trend" sheetId="33" r:id="rId2"/>
    <sheet name="data" sheetId="69" state="hidden" r:id="rId3"/>
    <sheet name="List" sheetId="18" state="hidden" r:id="rId4"/>
  </sheets>
  <definedNames>
    <definedName name="_xlnm._FilterDatabase" localSheetId="2" hidden="1">data!$A$1:$D$4367</definedName>
    <definedName name="code_wh">List!$D$3:$F$4</definedName>
    <definedName name="code2hb">List!$H$3:$J$29</definedName>
    <definedName name="data">data!$A:$D</definedName>
    <definedName name="hbcode">List!$J$3:$K$29</definedName>
    <definedName name="hw">List!$F$3:$G$4</definedName>
    <definedName name="_xlnm.Print_Area" localSheetId="1">Trend!$C$1:$L$50</definedName>
    <definedName name="_xlnm.Print_Area" localSheetId="0">Welcome!$A$1:$Q$48</definedName>
    <definedName name="_xlnm.Print_Titles" localSheetId="1">Trend!$C:$C,Trend!$1:$9</definedName>
    <definedName name="Turnover">List!$B$3:$C$5</definedName>
  </definedNames>
  <calcPr calcId="162913"/>
  <fileRecoveryPr autoRecover="0"/>
</workbook>
</file>

<file path=xl/calcChain.xml><?xml version="1.0" encoding="utf-8"?>
<calcChain xmlns="http://schemas.openxmlformats.org/spreadsheetml/2006/main">
  <c r="K1" i="33" l="1"/>
  <c r="B9" i="33" l="1"/>
  <c r="B7" i="33"/>
  <c r="B5" i="33"/>
  <c r="K14" i="33"/>
  <c r="J14" i="33"/>
  <c r="I14" i="33"/>
  <c r="H14" i="33"/>
  <c r="E14" i="33"/>
  <c r="F14" i="33"/>
  <c r="G14" i="33"/>
  <c r="D14" i="33"/>
  <c r="B16" i="33" l="1"/>
  <c r="B15" i="33"/>
  <c r="D15" i="33" s="1"/>
  <c r="I15" i="33"/>
  <c r="B20" i="33"/>
  <c r="E20" i="33" s="1"/>
  <c r="B18" i="33"/>
  <c r="B26" i="33"/>
  <c r="B17" i="33"/>
  <c r="B19" i="33"/>
  <c r="B21" i="33"/>
  <c r="B25" i="33"/>
  <c r="B22" i="33"/>
  <c r="B23" i="33"/>
  <c r="B24" i="33"/>
  <c r="E15" i="33" l="1"/>
  <c r="G15" i="33"/>
  <c r="K15" i="33"/>
  <c r="F15" i="33"/>
  <c r="H15" i="33"/>
  <c r="J15" i="33"/>
  <c r="D20" i="33"/>
  <c r="K20" i="33"/>
  <c r="G20" i="33"/>
  <c r="J20" i="33"/>
  <c r="F20" i="33"/>
  <c r="I20" i="33"/>
  <c r="H20" i="33"/>
  <c r="I17" i="33"/>
  <c r="F17" i="33"/>
  <c r="G17" i="33"/>
  <c r="H17" i="33"/>
  <c r="J17" i="33"/>
  <c r="K17" i="33"/>
  <c r="E17" i="33"/>
  <c r="D17" i="33"/>
  <c r="J22" i="33"/>
  <c r="E22" i="33"/>
  <c r="H22" i="33"/>
  <c r="F22" i="33"/>
  <c r="G22" i="33"/>
  <c r="I22" i="33"/>
  <c r="K22" i="33"/>
  <c r="D22" i="33"/>
  <c r="F21" i="33"/>
  <c r="E21" i="33"/>
  <c r="G21" i="33"/>
  <c r="H21" i="33"/>
  <c r="K21" i="33"/>
  <c r="D21" i="33"/>
  <c r="I21" i="33"/>
  <c r="J21" i="33"/>
  <c r="E26" i="33"/>
  <c r="H26" i="33"/>
  <c r="J26" i="33"/>
  <c r="I26" i="33"/>
  <c r="K26" i="33"/>
  <c r="G26" i="33"/>
  <c r="D26" i="33"/>
  <c r="F26" i="33"/>
  <c r="E18" i="33"/>
  <c r="K18" i="33"/>
  <c r="I18" i="33"/>
  <c r="F18" i="33"/>
  <c r="J18" i="33"/>
  <c r="H18" i="33"/>
  <c r="G18" i="33"/>
  <c r="D18" i="33"/>
  <c r="F23" i="33"/>
  <c r="E23" i="33"/>
  <c r="D23" i="33"/>
  <c r="K23" i="33"/>
  <c r="J23" i="33"/>
  <c r="I23" i="33"/>
  <c r="H23" i="33"/>
  <c r="G23" i="33"/>
  <c r="D16" i="33"/>
  <c r="F16" i="33"/>
  <c r="H16" i="33"/>
  <c r="K16" i="33"/>
  <c r="J16" i="33"/>
  <c r="I16" i="33"/>
  <c r="G16" i="33"/>
  <c r="E16" i="33"/>
  <c r="E25" i="33"/>
  <c r="D25" i="33"/>
  <c r="K25" i="33"/>
  <c r="I25" i="33"/>
  <c r="H25" i="33"/>
  <c r="J25" i="33"/>
  <c r="G25" i="33"/>
  <c r="F25" i="33"/>
  <c r="J24" i="33"/>
  <c r="F24" i="33"/>
  <c r="D24" i="33"/>
  <c r="K24" i="33"/>
  <c r="G24" i="33"/>
  <c r="I24" i="33"/>
  <c r="H24" i="33"/>
  <c r="E24" i="33"/>
  <c r="H19" i="33"/>
  <c r="D19" i="33"/>
  <c r="F19" i="33"/>
  <c r="J19" i="33"/>
  <c r="G19" i="33"/>
  <c r="K19" i="33"/>
  <c r="I19" i="33"/>
  <c r="E19" i="33"/>
</calcChain>
</file>

<file path=xl/sharedStrings.xml><?xml version="1.0" encoding="utf-8"?>
<sst xmlns="http://schemas.openxmlformats.org/spreadsheetml/2006/main" count="4567" uniqueCount="4549">
  <si>
    <t>E1</t>
  </si>
  <si>
    <t>N1</t>
  </si>
  <si>
    <t>W1</t>
  </si>
  <si>
    <t>aGSH</t>
  </si>
  <si>
    <t>gross_stability</t>
  </si>
  <si>
    <t>aGSW</t>
  </si>
  <si>
    <t>2</t>
  </si>
  <si>
    <t>3</t>
  </si>
  <si>
    <t>4</t>
  </si>
  <si>
    <t>S</t>
  </si>
  <si>
    <t>N</t>
  </si>
  <si>
    <t>R</t>
  </si>
  <si>
    <t>T</t>
  </si>
  <si>
    <t>W</t>
  </si>
  <si>
    <t>Z</t>
  </si>
  <si>
    <t>A</t>
  </si>
  <si>
    <t>G</t>
  </si>
  <si>
    <t>L</t>
  </si>
  <si>
    <t>V</t>
  </si>
  <si>
    <t>Y</t>
  </si>
  <si>
    <t>D</t>
  </si>
  <si>
    <t>J</t>
  </si>
  <si>
    <t>M</t>
  </si>
  <si>
    <t>WTE</t>
  </si>
  <si>
    <t>NHS Region and NHS Board</t>
  </si>
  <si>
    <t>WTE / Headcount</t>
  </si>
  <si>
    <t>1.  Workbook details</t>
  </si>
  <si>
    <t>The following symbols and abbreviations have been used:</t>
  </si>
  <si>
    <t>x not applicable</t>
  </si>
  <si>
    <t>.. not available</t>
  </si>
  <si>
    <t>- nil</t>
  </si>
  <si>
    <t>Scottish Workforce Information Standard System (SWISS).</t>
  </si>
  <si>
    <t>gross_leavers_wte_less</t>
  </si>
  <si>
    <t>lGLW</t>
  </si>
  <si>
    <t>lGTW</t>
  </si>
  <si>
    <t>See the workforce web pages.</t>
  </si>
  <si>
    <t>gross_leavers_hc_less</t>
  </si>
  <si>
    <t>lGLH</t>
  </si>
  <si>
    <t>gross_leavers_wte_more</t>
  </si>
  <si>
    <t>mGLW</t>
  </si>
  <si>
    <t xml:space="preserve">    NHS Healthcare Improvement Scotland</t>
  </si>
  <si>
    <r>
      <t xml:space="preserve">3.  Additional information relating to NHS Scotland workforce data </t>
    </r>
    <r>
      <rPr>
        <sz val="8"/>
        <rFont val="Verdana"/>
        <family val="2"/>
      </rPr>
      <t/>
    </r>
  </si>
  <si>
    <t xml:space="preserve">    NHS Lothian             </t>
  </si>
  <si>
    <t xml:space="preserve">    NHS Highland            </t>
  </si>
  <si>
    <t xml:space="preserve">    NHS Grampian            </t>
  </si>
  <si>
    <t xml:space="preserve">    NHS Orkney              </t>
  </si>
  <si>
    <t xml:space="preserve">    NHS Tayside             </t>
  </si>
  <si>
    <t xml:space="preserve"> East Region</t>
  </si>
  <si>
    <t xml:space="preserve"> North Region</t>
  </si>
  <si>
    <t xml:space="preserve"> West Region</t>
  </si>
  <si>
    <t xml:space="preserve">    NHS Ayrshire &amp; Arran    </t>
  </si>
  <si>
    <t xml:space="preserve">    NHS Greater Glasgow &amp; Clyde</t>
  </si>
  <si>
    <t xml:space="preserve">    NHS Dumfries &amp; Galloway </t>
  </si>
  <si>
    <t>O1</t>
  </si>
  <si>
    <t xml:space="preserve"> National Bodies and Special Health Boards</t>
  </si>
  <si>
    <t xml:space="preserve">    State Hospital</t>
  </si>
  <si>
    <t xml:space="preserve">    Scottish Ambulance Service</t>
  </si>
  <si>
    <t xml:space="preserve">    NHS 24</t>
  </si>
  <si>
    <t>Scotland</t>
  </si>
  <si>
    <t>P</t>
  </si>
  <si>
    <t>Headcount</t>
  </si>
  <si>
    <t>H</t>
  </si>
  <si>
    <t xml:space="preserve">Source: </t>
  </si>
  <si>
    <t>Scottish Workforce Information Standard System (SWISS)</t>
  </si>
  <si>
    <t>B</t>
  </si>
  <si>
    <t>F</t>
  </si>
  <si>
    <t>Medical and dental support</t>
  </si>
  <si>
    <t>Information available within this workbook:</t>
  </si>
  <si>
    <t>Which staff are included in this workbook</t>
  </si>
  <si>
    <t>MM11</t>
  </si>
  <si>
    <t xml:space="preserve">    NHS Western Isles       </t>
  </si>
  <si>
    <t xml:space="preserve">    NHS Shetland            </t>
  </si>
  <si>
    <t xml:space="preserve">    NHS Lanarkshire         </t>
  </si>
  <si>
    <t xml:space="preserve">    NHS Forth Valley        </t>
  </si>
  <si>
    <t>gross_joiners_hc</t>
  </si>
  <si>
    <t>aGJH</t>
  </si>
  <si>
    <t>- Scotland, region and NHS board level - Scotland is the default option</t>
  </si>
  <si>
    <t>- Headcount and whole time equivalent - whole time equivalent is the default option</t>
  </si>
  <si>
    <t>gross_leavers_hc_more</t>
  </si>
  <si>
    <t>mGLH</t>
  </si>
  <si>
    <t>gross_leavers_hc_all</t>
  </si>
  <si>
    <t>aGLH</t>
  </si>
  <si>
    <t xml:space="preserve">    NHS National Services Scotland</t>
  </si>
  <si>
    <t xml:space="preserve">    NHS Education for Scotland</t>
  </si>
  <si>
    <t xml:space="preserve">    NHS Health Scotland</t>
  </si>
  <si>
    <t xml:space="preserve">    NHS Borders             </t>
  </si>
  <si>
    <t xml:space="preserve">    NHS Fife                </t>
  </si>
  <si>
    <t>NHSScotland workforce statistics</t>
  </si>
  <si>
    <t>Turnover</t>
  </si>
  <si>
    <t>Excludes training grades from medical and dental staff category. This is to avoid the distortion caused by the frequent rotation of staff in training placements.</t>
  </si>
  <si>
    <t>gross_turnover_hc_more</t>
  </si>
  <si>
    <t>mGTH</t>
  </si>
  <si>
    <t>gross_turnover_hc_all</t>
  </si>
  <si>
    <t>aGTW</t>
  </si>
  <si>
    <t>gross_turnover_hc_less</t>
  </si>
  <si>
    <t>lGTH</t>
  </si>
  <si>
    <t>gross_turnover_wte_all</t>
  </si>
  <si>
    <t>mGTW</t>
  </si>
  <si>
    <t>gross_turnover_wte_less</t>
  </si>
  <si>
    <t>gross_turnover_wte_more</t>
  </si>
  <si>
    <t>The unallocated / not known category includes the following staff:</t>
  </si>
  <si>
    <t>- Staff with an AfC post descriptor of To be advised</t>
  </si>
  <si>
    <t>- Staff who have a blank/unknown payscale</t>
  </si>
  <si>
    <t>- Staff who have an AfC detail code but not an AfC payscale</t>
  </si>
  <si>
    <t>2.  Staff group specific information - Turnover</t>
  </si>
  <si>
    <t>4.  Source of data</t>
  </si>
  <si>
    <t>gross_leavers_wte_all</t>
  </si>
  <si>
    <t>aGLW</t>
  </si>
  <si>
    <t>aGTH</t>
  </si>
  <si>
    <t>gross_joiners_wte</t>
  </si>
  <si>
    <t>aGJW</t>
  </si>
  <si>
    <t>end</t>
  </si>
  <si>
    <t>MD11</t>
  </si>
  <si>
    <t>NM11</t>
  </si>
  <si>
    <t>AH11</t>
  </si>
  <si>
    <t>OT11</t>
  </si>
  <si>
    <t>PS11</t>
  </si>
  <si>
    <t>HS11</t>
  </si>
  <si>
    <t>ES11</t>
  </si>
  <si>
    <t>AS11</t>
  </si>
  <si>
    <t>SS11</t>
  </si>
  <si>
    <t>NA11</t>
  </si>
  <si>
    <t>Personal and social care</t>
  </si>
  <si>
    <t>Nursing and midwifery</t>
  </si>
  <si>
    <t>Other therapeutic services</t>
  </si>
  <si>
    <t>Administrative services</t>
  </si>
  <si>
    <t>Notes:</t>
  </si>
  <si>
    <t>The ambulance services job family was renamed in 2011, previously it was known as emergency services.</t>
  </si>
  <si>
    <t>tot</t>
  </si>
  <si>
    <t xml:space="preserve">In each table drop down menus located in the top left corner have been used to allow further analysis of the data presented. </t>
  </si>
  <si>
    <t>Where applicable the following drop down menus are available:</t>
  </si>
  <si>
    <t xml:space="preserve">Current turnover methodologies used nationally may differ to those methodologies being applied locally by NHS boards.  </t>
  </si>
  <si>
    <t>- Staff who have not yet assimilated to AfC and it is not possible to allocate them to a specific staff category</t>
  </si>
  <si>
    <t>Tables showing WTE figures are not affected.</t>
  </si>
  <si>
    <t>Staff working as and when required are excluded e.g. bank and agency staff.</t>
  </si>
  <si>
    <t>Only staff employed by NHSScotland are included i.e. outsourced domestic staff, or locum consultants are not included.</t>
  </si>
  <si>
    <t>An employee may hold more than one appointment in NHSScotland, in tables showing headcount figures the employee is counted under each area</t>
  </si>
  <si>
    <t xml:space="preserve">they work in as well as in the overall total. As such, the sum of all headcounts within individual categories may not equal the overall headcount total. </t>
  </si>
  <si>
    <t>ncat</t>
  </si>
  <si>
    <t>Leavers</t>
  </si>
  <si>
    <t>Joiners</t>
  </si>
  <si>
    <t>2014HPTot</t>
  </si>
  <si>
    <t>2014HE1Tot</t>
  </si>
  <si>
    <t>2014HN1Tot</t>
  </si>
  <si>
    <t>2014HO1Tot</t>
  </si>
  <si>
    <t>2014HW1Tot</t>
  </si>
  <si>
    <t>2014H2Tot</t>
  </si>
  <si>
    <t>2014H3Tot</t>
  </si>
  <si>
    <t>2014H4Tot</t>
  </si>
  <si>
    <t>2014H5Tot</t>
  </si>
  <si>
    <t>2014H7Tot</t>
  </si>
  <si>
    <t>2014HATot</t>
  </si>
  <si>
    <t>2014HBTot</t>
  </si>
  <si>
    <t>2014HDTot</t>
  </si>
  <si>
    <t>2014HFTot</t>
  </si>
  <si>
    <t>2014HGTot</t>
  </si>
  <si>
    <t>2014HHTot</t>
  </si>
  <si>
    <t>2014HJTot</t>
  </si>
  <si>
    <t>2014HLTot</t>
  </si>
  <si>
    <t>2014HMTot</t>
  </si>
  <si>
    <t>2014HNTot</t>
  </si>
  <si>
    <t>2014HRTot</t>
  </si>
  <si>
    <t>2014HSTot</t>
  </si>
  <si>
    <t>2014HTTot</t>
  </si>
  <si>
    <t>2014HVTot</t>
  </si>
  <si>
    <t>2014HWTot</t>
  </si>
  <si>
    <t>2014HYTot</t>
  </si>
  <si>
    <t>2014HZTot</t>
  </si>
  <si>
    <t>2014HPAH11</t>
  </si>
  <si>
    <t>2014HPAS11</t>
  </si>
  <si>
    <t>2014HPES11</t>
  </si>
  <si>
    <t>2014HPHS11</t>
  </si>
  <si>
    <t>2014HPMD11</t>
  </si>
  <si>
    <t>2014HPMM11</t>
  </si>
  <si>
    <t>2014HPNA11</t>
  </si>
  <si>
    <t>2014HPNM11</t>
  </si>
  <si>
    <t>2014HPOT11</t>
  </si>
  <si>
    <t>2014HPPS11</t>
  </si>
  <si>
    <t>2014HPSS11</t>
  </si>
  <si>
    <t>2014HE1AH11</t>
  </si>
  <si>
    <t>2014HE1AS11</t>
  </si>
  <si>
    <t>2014HE1ES11</t>
  </si>
  <si>
    <t>2014HE1HS11</t>
  </si>
  <si>
    <t>2014HE1MD11</t>
  </si>
  <si>
    <t>2014HE1MM11</t>
  </si>
  <si>
    <t>2014HE1NA11</t>
  </si>
  <si>
    <t>2014HE1NM11</t>
  </si>
  <si>
    <t>2014HE1OT11</t>
  </si>
  <si>
    <t>2014HE1PS11</t>
  </si>
  <si>
    <t>2014HE1SS11</t>
  </si>
  <si>
    <t>2014HN1AH11</t>
  </si>
  <si>
    <t>2014HN1AS11</t>
  </si>
  <si>
    <t>2014HN1ES11</t>
  </si>
  <si>
    <t>2014HN1HS11</t>
  </si>
  <si>
    <t>2014HN1MD11</t>
  </si>
  <si>
    <t>2014HN1MM11</t>
  </si>
  <si>
    <t>2014HN1NA11</t>
  </si>
  <si>
    <t>2014HN1NM11</t>
  </si>
  <si>
    <t>2014HN1OT11</t>
  </si>
  <si>
    <t>2014HN1PS11</t>
  </si>
  <si>
    <t>2014HN1SS11</t>
  </si>
  <si>
    <t>2014HO1AH11</t>
  </si>
  <si>
    <t>2014HO1AS11</t>
  </si>
  <si>
    <t>2014HO1ES11</t>
  </si>
  <si>
    <t>2014HO1HS11</t>
  </si>
  <si>
    <t>2014HO1MD11</t>
  </si>
  <si>
    <t>2014HO1MM11</t>
  </si>
  <si>
    <t>2014HO1NA11</t>
  </si>
  <si>
    <t>2014HO1NM11</t>
  </si>
  <si>
    <t>2014HO1OT11</t>
  </si>
  <si>
    <t>2014HO1PS11</t>
  </si>
  <si>
    <t>2014HO1SS11</t>
  </si>
  <si>
    <t>2014HW1AH11</t>
  </si>
  <si>
    <t>2014HW1AS11</t>
  </si>
  <si>
    <t>2014HW1ES11</t>
  </si>
  <si>
    <t>2014HW1HS11</t>
  </si>
  <si>
    <t>2014HW1MD11</t>
  </si>
  <si>
    <t>2014HW1MM11</t>
  </si>
  <si>
    <t>2014HW1NA11</t>
  </si>
  <si>
    <t>2014HW1NM11</t>
  </si>
  <si>
    <t>2014HW1OT11</t>
  </si>
  <si>
    <t>2014HW1PS11</t>
  </si>
  <si>
    <t>2014HW1SS11</t>
  </si>
  <si>
    <t>2014H2AS11</t>
  </si>
  <si>
    <t>2014H2MD11</t>
  </si>
  <si>
    <t>2014H2MM11</t>
  </si>
  <si>
    <t>2014H2OT11</t>
  </si>
  <si>
    <t>2014H3AS11</t>
  </si>
  <si>
    <t>2014H3MM11</t>
  </si>
  <si>
    <t>2014H3NA11</t>
  </si>
  <si>
    <t>2014H3PS11</t>
  </si>
  <si>
    <t>2014H3SS11</t>
  </si>
  <si>
    <t>2014H4AS11</t>
  </si>
  <si>
    <t>2014H4MM11</t>
  </si>
  <si>
    <t>2014H4NA11</t>
  </si>
  <si>
    <t>2014H4NM11</t>
  </si>
  <si>
    <t>2014H4OT11</t>
  </si>
  <si>
    <t>2014H5AH11</t>
  </si>
  <si>
    <t>2014H5AS11</t>
  </si>
  <si>
    <t>2014H5MD11</t>
  </si>
  <si>
    <t>2014H5MM11</t>
  </si>
  <si>
    <t>2014H5NA11</t>
  </si>
  <si>
    <t>2014H5NM11</t>
  </si>
  <si>
    <t>2014H5OT11</t>
  </si>
  <si>
    <t>2014H5PS11</t>
  </si>
  <si>
    <t>2014H5SS11</t>
  </si>
  <si>
    <t>2014H7AH11</t>
  </si>
  <si>
    <t>2014H7AS11</t>
  </si>
  <si>
    <t>2014H7HS11</t>
  </si>
  <si>
    <t>2014H7MD11</t>
  </si>
  <si>
    <t>2014H7MM11</t>
  </si>
  <si>
    <t>2014H7NA11</t>
  </si>
  <si>
    <t>2014H7NM11</t>
  </si>
  <si>
    <t>2014H7OT11</t>
  </si>
  <si>
    <t>2014H7PS11</t>
  </si>
  <si>
    <t>2014H7SS11</t>
  </si>
  <si>
    <t>2014HAAH11</t>
  </si>
  <si>
    <t>2014HAAS11</t>
  </si>
  <si>
    <t>2014HAHS11</t>
  </si>
  <si>
    <t>2014HAMD11</t>
  </si>
  <si>
    <t>2014HAMM11</t>
  </si>
  <si>
    <t>2014HANA11</t>
  </si>
  <si>
    <t>2014HANM11</t>
  </si>
  <si>
    <t>2014HAOT11</t>
  </si>
  <si>
    <t>2014HAPS11</t>
  </si>
  <si>
    <t>2014HASS11</t>
  </si>
  <si>
    <t>2014HBAH11</t>
  </si>
  <si>
    <t>2014HBAS11</t>
  </si>
  <si>
    <t>2014HBHS11</t>
  </si>
  <si>
    <t>2014HBMD11</t>
  </si>
  <si>
    <t>2014HBMM11</t>
  </si>
  <si>
    <t>2014HBNA11</t>
  </si>
  <si>
    <t>2014HBNM11</t>
  </si>
  <si>
    <t>2014HBOT11</t>
  </si>
  <si>
    <t>2014HBPS11</t>
  </si>
  <si>
    <t>2014HBSS11</t>
  </si>
  <si>
    <t>2014HDAH11</t>
  </si>
  <si>
    <t>2014HDAS11</t>
  </si>
  <si>
    <t>2014HDMM11</t>
  </si>
  <si>
    <t>2014HDNM11</t>
  </si>
  <si>
    <t>2014HDOT11</t>
  </si>
  <si>
    <t>2014HDSS11</t>
  </si>
  <si>
    <t>2014HFAH11</t>
  </si>
  <si>
    <t>2014HFAS11</t>
  </si>
  <si>
    <t>2014HFHS11</t>
  </si>
  <si>
    <t>2014HFMD11</t>
  </si>
  <si>
    <t>2014HFMM11</t>
  </si>
  <si>
    <t>2014HFNA11</t>
  </si>
  <si>
    <t>2014HFNM11</t>
  </si>
  <si>
    <t>2014HFOT11</t>
  </si>
  <si>
    <t>2014HFPS11</t>
  </si>
  <si>
    <t>2014HFSS11</t>
  </si>
  <si>
    <t>2014HGAH11</t>
  </si>
  <si>
    <t>2014HGAS11</t>
  </si>
  <si>
    <t>2014HGES11</t>
  </si>
  <si>
    <t>2014HGHS11</t>
  </si>
  <si>
    <t>2014HGMD11</t>
  </si>
  <si>
    <t>2014HGMM11</t>
  </si>
  <si>
    <t>2014HGNA11</t>
  </si>
  <si>
    <t>2014HGNM11</t>
  </si>
  <si>
    <t>2014HGOT11</t>
  </si>
  <si>
    <t>2014HGPS11</t>
  </si>
  <si>
    <t>2014HGSS11</t>
  </si>
  <si>
    <t>2014HHAH11</t>
  </si>
  <si>
    <t>2014HHAS11</t>
  </si>
  <si>
    <t>2014HHHS11</t>
  </si>
  <si>
    <t>2014HHMD11</t>
  </si>
  <si>
    <t>2014HHMM11</t>
  </si>
  <si>
    <t>2014HHNA11</t>
  </si>
  <si>
    <t>2014HHNM11</t>
  </si>
  <si>
    <t>2014HHOT11</t>
  </si>
  <si>
    <t>2014HHPS11</t>
  </si>
  <si>
    <t>2014HHSS11</t>
  </si>
  <si>
    <t>2014HJAH11</t>
  </si>
  <si>
    <t>2014HJAS11</t>
  </si>
  <si>
    <t>2014HJES11</t>
  </si>
  <si>
    <t>2014HJHS11</t>
  </si>
  <si>
    <t>2014HJMD11</t>
  </si>
  <si>
    <t>2014HJMM11</t>
  </si>
  <si>
    <t>2014HJNM11</t>
  </si>
  <si>
    <t>2014HJOT11</t>
  </si>
  <si>
    <t>2014HJPS11</t>
  </si>
  <si>
    <t>2014HJSS11</t>
  </si>
  <si>
    <t>2014HLAH11</t>
  </si>
  <si>
    <t>2014HLAS11</t>
  </si>
  <si>
    <t>2014HLES11</t>
  </si>
  <si>
    <t>2014HLHS11</t>
  </si>
  <si>
    <t>2014HLMD11</t>
  </si>
  <si>
    <t>2014HLMM11</t>
  </si>
  <si>
    <t>2014HLNA11</t>
  </si>
  <si>
    <t>2014HLNM11</t>
  </si>
  <si>
    <t>2014HLOT11</t>
  </si>
  <si>
    <t>2014HLPS11</t>
  </si>
  <si>
    <t>2014HLSS11</t>
  </si>
  <si>
    <t>2014HMAH11</t>
  </si>
  <si>
    <t>2014HMAS11</t>
  </si>
  <si>
    <t>2014HMES11</t>
  </si>
  <si>
    <t>2014HMMM11</t>
  </si>
  <si>
    <t>2014HMNA11</t>
  </si>
  <si>
    <t>2014HMNM11</t>
  </si>
  <si>
    <t>2014HMSS11</t>
  </si>
  <si>
    <t>2014HNAH11</t>
  </si>
  <si>
    <t>2014HNAS11</t>
  </si>
  <si>
    <t>2014HNHS11</t>
  </si>
  <si>
    <t>2014HNMD11</t>
  </si>
  <si>
    <t>2014HNMM11</t>
  </si>
  <si>
    <t>2014HNNA11</t>
  </si>
  <si>
    <t>2014HNNM11</t>
  </si>
  <si>
    <t>2014HNOT11</t>
  </si>
  <si>
    <t>2014HNPS11</t>
  </si>
  <si>
    <t>2014HNSS11</t>
  </si>
  <si>
    <t>2014HRAH11</t>
  </si>
  <si>
    <t>2014HRAS11</t>
  </si>
  <si>
    <t>2014HRHS11</t>
  </si>
  <si>
    <t>2014HRMD11</t>
  </si>
  <si>
    <t>2014HRMM11</t>
  </si>
  <si>
    <t>2014HRNM11</t>
  </si>
  <si>
    <t>2014HROT11</t>
  </si>
  <si>
    <t>2014HRPS11</t>
  </si>
  <si>
    <t>2014HRSS11</t>
  </si>
  <si>
    <t>2014HSAH11</t>
  </si>
  <si>
    <t>2014HSAS11</t>
  </si>
  <si>
    <t>2014HSES11</t>
  </si>
  <si>
    <t>2014HSHS11</t>
  </si>
  <si>
    <t>2014HSMD11</t>
  </si>
  <si>
    <t>2014HSMM11</t>
  </si>
  <si>
    <t>2014HSNA11</t>
  </si>
  <si>
    <t>2014HSNM11</t>
  </si>
  <si>
    <t>2014HSOT11</t>
  </si>
  <si>
    <t>2014HSPS11</t>
  </si>
  <si>
    <t>2014HSSS11</t>
  </si>
  <si>
    <t>2014HTAH11</t>
  </si>
  <si>
    <t>2014HTAS11</t>
  </si>
  <si>
    <t>2014HTES11</t>
  </si>
  <si>
    <t>2014HTHS11</t>
  </si>
  <si>
    <t>2014HTMD11</t>
  </si>
  <si>
    <t>2014HTMM11</t>
  </si>
  <si>
    <t>2014HTNA11</t>
  </si>
  <si>
    <t>2014HTNM11</t>
  </si>
  <si>
    <t>2014HTOT11</t>
  </si>
  <si>
    <t>2014HTPS11</t>
  </si>
  <si>
    <t>2014HTSS11</t>
  </si>
  <si>
    <t>2014HVAH11</t>
  </si>
  <si>
    <t>2014HVAS11</t>
  </si>
  <si>
    <t>2014HVHS11</t>
  </si>
  <si>
    <t>2014HVMD11</t>
  </si>
  <si>
    <t>2014HVMM11</t>
  </si>
  <si>
    <t>2014HVNA11</t>
  </si>
  <si>
    <t>2014HVNM11</t>
  </si>
  <si>
    <t>2014HVOT11</t>
  </si>
  <si>
    <t>2014HVPS11</t>
  </si>
  <si>
    <t>2014HVSS11</t>
  </si>
  <si>
    <t>2014HWAH11</t>
  </si>
  <si>
    <t>2014HWAS11</t>
  </si>
  <si>
    <t>2014HWHS11</t>
  </si>
  <si>
    <t>2014HWMD11</t>
  </si>
  <si>
    <t>2014HWMM11</t>
  </si>
  <si>
    <t>2014HWNM11</t>
  </si>
  <si>
    <t>2014HWOT11</t>
  </si>
  <si>
    <t>2014HWPS11</t>
  </si>
  <si>
    <t>2014HWSS11</t>
  </si>
  <si>
    <t>2014HYAH11</t>
  </si>
  <si>
    <t>2014HYAS11</t>
  </si>
  <si>
    <t>2014HYHS11</t>
  </si>
  <si>
    <t>2014HYMD11</t>
  </si>
  <si>
    <t>2014HYMM11</t>
  </si>
  <si>
    <t>2014HYNA11</t>
  </si>
  <si>
    <t>2014HYNM11</t>
  </si>
  <si>
    <t>2014HYOT11</t>
  </si>
  <si>
    <t>2014HYPS11</t>
  </si>
  <si>
    <t>2014HYSS11</t>
  </si>
  <si>
    <t>2014HZAH11</t>
  </si>
  <si>
    <t>2014HZAS11</t>
  </si>
  <si>
    <t>2014HZHS11</t>
  </si>
  <si>
    <t>2014HZMD11</t>
  </si>
  <si>
    <t>2014HZMM11</t>
  </si>
  <si>
    <t>2014HZNA11</t>
  </si>
  <si>
    <t>2014HZNM11</t>
  </si>
  <si>
    <t>2014HZOT11</t>
  </si>
  <si>
    <t>2014HZPS11</t>
  </si>
  <si>
    <t>2014HZSS11</t>
  </si>
  <si>
    <t>2014WPTot</t>
  </si>
  <si>
    <t>2014WE1Tot</t>
  </si>
  <si>
    <t>2014WN1Tot</t>
  </si>
  <si>
    <t>2014WO1Tot</t>
  </si>
  <si>
    <t>2014WW1Tot</t>
  </si>
  <si>
    <t>2014W2Tot</t>
  </si>
  <si>
    <t>2014W3Tot</t>
  </si>
  <si>
    <t>2014W4Tot</t>
  </si>
  <si>
    <t>2014W5Tot</t>
  </si>
  <si>
    <t>2014W7Tot</t>
  </si>
  <si>
    <t>2014WATot</t>
  </si>
  <si>
    <t>2014WBTot</t>
  </si>
  <si>
    <t>2014WDTot</t>
  </si>
  <si>
    <t>2014WFTot</t>
  </si>
  <si>
    <t>2014WGTot</t>
  </si>
  <si>
    <t>2014WHTot</t>
  </si>
  <si>
    <t>2014WJTot</t>
  </si>
  <si>
    <t>2014WLTot</t>
  </si>
  <si>
    <t>2014WMTot</t>
  </si>
  <si>
    <t>2014WNTot</t>
  </si>
  <si>
    <t>2014WRTot</t>
  </si>
  <si>
    <t>2014WSTot</t>
  </si>
  <si>
    <t>2014WTTot</t>
  </si>
  <si>
    <t>2014WVTot</t>
  </si>
  <si>
    <t>2014WWTot</t>
  </si>
  <si>
    <t>2014WYTot</t>
  </si>
  <si>
    <t>2014WZTot</t>
  </si>
  <si>
    <t>2014WPAH11</t>
  </si>
  <si>
    <t>2014WPAS11</t>
  </si>
  <si>
    <t>2014WPES11</t>
  </si>
  <si>
    <t>2014WPHS11</t>
  </si>
  <si>
    <t>2014WPMD11</t>
  </si>
  <si>
    <t>2014WPMM11</t>
  </si>
  <si>
    <t>2014WPNA11</t>
  </si>
  <si>
    <t>2014WPNM11</t>
  </si>
  <si>
    <t>2014WPOT11</t>
  </si>
  <si>
    <t>2014WPPS11</t>
  </si>
  <si>
    <t>2014WPSS11</t>
  </si>
  <si>
    <t>2014WE1AH11</t>
  </si>
  <si>
    <t>2014WE1AS11</t>
  </si>
  <si>
    <t>2014WE1ES11</t>
  </si>
  <si>
    <t>2014WE1HS11</t>
  </si>
  <si>
    <t>2014WE1MD11</t>
  </si>
  <si>
    <t>2014WE1MM11</t>
  </si>
  <si>
    <t>2014WE1NA11</t>
  </si>
  <si>
    <t>2014WE1NM11</t>
  </si>
  <si>
    <t>2014WE1OT11</t>
  </si>
  <si>
    <t>2014WE1PS11</t>
  </si>
  <si>
    <t>2014WE1SS11</t>
  </si>
  <si>
    <t>2014WN1AH11</t>
  </si>
  <si>
    <t>2014WN1AS11</t>
  </si>
  <si>
    <t>2014WN1ES11</t>
  </si>
  <si>
    <t>2014WN1HS11</t>
  </si>
  <si>
    <t>2014WN1MD11</t>
  </si>
  <si>
    <t>2014WN1MM11</t>
  </si>
  <si>
    <t>2014WN1NA11</t>
  </si>
  <si>
    <t>2014WN1NM11</t>
  </si>
  <si>
    <t>2014WN1OT11</t>
  </si>
  <si>
    <t>2014WN1PS11</t>
  </si>
  <si>
    <t>2014WN1SS11</t>
  </si>
  <si>
    <t>2014WO1AH11</t>
  </si>
  <si>
    <t>2014WO1AS11</t>
  </si>
  <si>
    <t>2014WO1ES11</t>
  </si>
  <si>
    <t>2014WO1HS11</t>
  </si>
  <si>
    <t>2014WO1MD11</t>
  </si>
  <si>
    <t>2014WO1MM11</t>
  </si>
  <si>
    <t>2014WO1NA11</t>
  </si>
  <si>
    <t>2014WO1NM11</t>
  </si>
  <si>
    <t>2014WO1OT11</t>
  </si>
  <si>
    <t>2014WO1PS11</t>
  </si>
  <si>
    <t>2014WO1SS11</t>
  </si>
  <si>
    <t>2014WW1AH11</t>
  </si>
  <si>
    <t>2014WW1AS11</t>
  </si>
  <si>
    <t>2014WW1ES11</t>
  </si>
  <si>
    <t>2014WW1HS11</t>
  </si>
  <si>
    <t>2014WW1MD11</t>
  </si>
  <si>
    <t>2014WW1MM11</t>
  </si>
  <si>
    <t>2014WW1NA11</t>
  </si>
  <si>
    <t>2014WW1NM11</t>
  </si>
  <si>
    <t>2014WW1OT11</t>
  </si>
  <si>
    <t>2014WW1PS11</t>
  </si>
  <si>
    <t>2014WW1SS11</t>
  </si>
  <si>
    <t>2014W2AS11</t>
  </si>
  <si>
    <t>2014W2MD11</t>
  </si>
  <si>
    <t>2014W2MM11</t>
  </si>
  <si>
    <t>2014W2OT11</t>
  </si>
  <si>
    <t>2014W3AS11</t>
  </si>
  <si>
    <t>2014W3MM11</t>
  </si>
  <si>
    <t>2014W3NA11</t>
  </si>
  <si>
    <t>2014W3PS11</t>
  </si>
  <si>
    <t>2014W3SS11</t>
  </si>
  <si>
    <t>2014W4AS11</t>
  </si>
  <si>
    <t>2014W4MM11</t>
  </si>
  <si>
    <t>2014W4NA11</t>
  </si>
  <si>
    <t>2014W4NM11</t>
  </si>
  <si>
    <t>2014W4OT11</t>
  </si>
  <si>
    <t>2014W5AH11</t>
  </si>
  <si>
    <t>2014W5AS11</t>
  </si>
  <si>
    <t>2014W5MD11</t>
  </si>
  <si>
    <t>2014W5MM11</t>
  </si>
  <si>
    <t>2014W5NA11</t>
  </si>
  <si>
    <t>2014W5NM11</t>
  </si>
  <si>
    <t>2014W5OT11</t>
  </si>
  <si>
    <t>2014W5PS11</t>
  </si>
  <si>
    <t>2014W5SS11</t>
  </si>
  <si>
    <t>2014W7AH11</t>
  </si>
  <si>
    <t>2014W7AS11</t>
  </si>
  <si>
    <t>2014W7HS11</t>
  </si>
  <si>
    <t>2014W7MD11</t>
  </si>
  <si>
    <t>2014W7MM11</t>
  </si>
  <si>
    <t>2014W7NA11</t>
  </si>
  <si>
    <t>2014W7NM11</t>
  </si>
  <si>
    <t>2014W7OT11</t>
  </si>
  <si>
    <t>2014W7PS11</t>
  </si>
  <si>
    <t>2014W7SS11</t>
  </si>
  <si>
    <t>2014WAAH11</t>
  </si>
  <si>
    <t>2014WAAS11</t>
  </si>
  <si>
    <t>2014WAHS11</t>
  </si>
  <si>
    <t>2014WAMD11</t>
  </si>
  <si>
    <t>2014WAMM11</t>
  </si>
  <si>
    <t>2014WANA11</t>
  </si>
  <si>
    <t>2014WANM11</t>
  </si>
  <si>
    <t>2014WAOT11</t>
  </si>
  <si>
    <t>2014WAPS11</t>
  </si>
  <si>
    <t>2014WASS11</t>
  </si>
  <si>
    <t>2014WBAH11</t>
  </si>
  <si>
    <t>2014WBAS11</t>
  </si>
  <si>
    <t>2014WBHS11</t>
  </si>
  <si>
    <t>2014WBMD11</t>
  </si>
  <si>
    <t>2014WBMM11</t>
  </si>
  <si>
    <t>2014WBNA11</t>
  </si>
  <si>
    <t>2014WBNM11</t>
  </si>
  <si>
    <t>2014WBOT11</t>
  </si>
  <si>
    <t>2014WBPS11</t>
  </si>
  <si>
    <t>2014WBSS11</t>
  </si>
  <si>
    <t>2014WDAH11</t>
  </si>
  <si>
    <t>2014WDAS11</t>
  </si>
  <si>
    <t>2014WDMM11</t>
  </si>
  <si>
    <t>2014WDNM11</t>
  </si>
  <si>
    <t>2014WDOT11</t>
  </si>
  <si>
    <t>2014WDSS11</t>
  </si>
  <si>
    <t>2014WFAH11</t>
  </si>
  <si>
    <t>2014WFAS11</t>
  </si>
  <si>
    <t>2014WFHS11</t>
  </si>
  <si>
    <t>2014WFMD11</t>
  </si>
  <si>
    <t>2014WFMM11</t>
  </si>
  <si>
    <t>2014WFNA11</t>
  </si>
  <si>
    <t>2014WFNM11</t>
  </si>
  <si>
    <t>2014WFOT11</t>
  </si>
  <si>
    <t>2014WFPS11</t>
  </si>
  <si>
    <t>2014WFSS11</t>
  </si>
  <si>
    <t>2014WGAH11</t>
  </si>
  <si>
    <t>2014WGAS11</t>
  </si>
  <si>
    <t>2014WGES11</t>
  </si>
  <si>
    <t>2014WGHS11</t>
  </si>
  <si>
    <t>2014WGMD11</t>
  </si>
  <si>
    <t>2014WGMM11</t>
  </si>
  <si>
    <t>2014WGNA11</t>
  </si>
  <si>
    <t>2014WGNM11</t>
  </si>
  <si>
    <t>2014WGOT11</t>
  </si>
  <si>
    <t>2014WGPS11</t>
  </si>
  <si>
    <t>2014WGSS11</t>
  </si>
  <si>
    <t>2014WHAH11</t>
  </si>
  <si>
    <t>2014WHAS11</t>
  </si>
  <si>
    <t>2014WHHS11</t>
  </si>
  <si>
    <t>2014WHMD11</t>
  </si>
  <si>
    <t>2014WHMM11</t>
  </si>
  <si>
    <t>2014WHNA11</t>
  </si>
  <si>
    <t>2014WHNM11</t>
  </si>
  <si>
    <t>2014WHOT11</t>
  </si>
  <si>
    <t>2014WHPS11</t>
  </si>
  <si>
    <t>2014WHSS11</t>
  </si>
  <si>
    <t>2014WJAH11</t>
  </si>
  <si>
    <t>2014WJAS11</t>
  </si>
  <si>
    <t>2014WJES11</t>
  </si>
  <si>
    <t>2014WJHS11</t>
  </si>
  <si>
    <t>2014WJMD11</t>
  </si>
  <si>
    <t>2014WJMM11</t>
  </si>
  <si>
    <t>2014WJNM11</t>
  </si>
  <si>
    <t>2014WJOT11</t>
  </si>
  <si>
    <t>2014WJPS11</t>
  </si>
  <si>
    <t>2014WJSS11</t>
  </si>
  <si>
    <t>2014WLAH11</t>
  </si>
  <si>
    <t>2014WLAS11</t>
  </si>
  <si>
    <t>2014WLES11</t>
  </si>
  <si>
    <t>2014WLHS11</t>
  </si>
  <si>
    <t>2014WLMD11</t>
  </si>
  <si>
    <t>2014WLMM11</t>
  </si>
  <si>
    <t>2014WLNA11</t>
  </si>
  <si>
    <t>2014WLNM11</t>
  </si>
  <si>
    <t>2014WLOT11</t>
  </si>
  <si>
    <t>2014WLPS11</t>
  </si>
  <si>
    <t>2014WLSS11</t>
  </si>
  <si>
    <t>2014WMAH11</t>
  </si>
  <si>
    <t>2014WMAS11</t>
  </si>
  <si>
    <t>2014WMES11</t>
  </si>
  <si>
    <t>2014WMMM11</t>
  </si>
  <si>
    <t>2014WMNA11</t>
  </si>
  <si>
    <t>2014WMNM11</t>
  </si>
  <si>
    <t>2014WMSS11</t>
  </si>
  <si>
    <t>2014WNAH11</t>
  </si>
  <si>
    <t>2014WNAS11</t>
  </si>
  <si>
    <t>2014WNHS11</t>
  </si>
  <si>
    <t>2014WNMD11</t>
  </si>
  <si>
    <t>2014WNMM11</t>
  </si>
  <si>
    <t>2014WNNA11</t>
  </si>
  <si>
    <t>2014WNNM11</t>
  </si>
  <si>
    <t>2014WNOT11</t>
  </si>
  <si>
    <t>2014WNPS11</t>
  </si>
  <si>
    <t>2014WNSS11</t>
  </si>
  <si>
    <t>2014WRAH11</t>
  </si>
  <si>
    <t>2014WRAS11</t>
  </si>
  <si>
    <t>2014WRHS11</t>
  </si>
  <si>
    <t>2014WRMD11</t>
  </si>
  <si>
    <t>2014WRMM11</t>
  </si>
  <si>
    <t>2014WRNM11</t>
  </si>
  <si>
    <t>2014WROT11</t>
  </si>
  <si>
    <t>2014WRPS11</t>
  </si>
  <si>
    <t>2014WRSS11</t>
  </si>
  <si>
    <t>2014WSAH11</t>
  </si>
  <si>
    <t>2014WSAS11</t>
  </si>
  <si>
    <t>2014WSES11</t>
  </si>
  <si>
    <t>2014WSHS11</t>
  </si>
  <si>
    <t>2014WSMD11</t>
  </si>
  <si>
    <t>2014WSMM11</t>
  </si>
  <si>
    <t>2014WSNA11</t>
  </si>
  <si>
    <t>2014WSNM11</t>
  </si>
  <si>
    <t>2014WSOT11</t>
  </si>
  <si>
    <t>2014WSPS11</t>
  </si>
  <si>
    <t>2014WSSS11</t>
  </si>
  <si>
    <t>2014WTAH11</t>
  </si>
  <si>
    <t>2014WTAS11</t>
  </si>
  <si>
    <t>2014WTES11</t>
  </si>
  <si>
    <t>2014WTHS11</t>
  </si>
  <si>
    <t>2014WTMD11</t>
  </si>
  <si>
    <t>2014WTMM11</t>
  </si>
  <si>
    <t>2014WTNA11</t>
  </si>
  <si>
    <t>2014WTNM11</t>
  </si>
  <si>
    <t>2014WTOT11</t>
  </si>
  <si>
    <t>2014WTPS11</t>
  </si>
  <si>
    <t>2014WTSS11</t>
  </si>
  <si>
    <t>2014WVAH11</t>
  </si>
  <si>
    <t>2014WVAS11</t>
  </si>
  <si>
    <t>2014WVHS11</t>
  </si>
  <si>
    <t>2014WVMD11</t>
  </si>
  <si>
    <t>2014WVMM11</t>
  </si>
  <si>
    <t>2014WVNA11</t>
  </si>
  <si>
    <t>2014WVNM11</t>
  </si>
  <si>
    <t>2014WVOT11</t>
  </si>
  <si>
    <t>2014WVPS11</t>
  </si>
  <si>
    <t>2014WVSS11</t>
  </si>
  <si>
    <t>2014WWAH11</t>
  </si>
  <si>
    <t>2014WWAS11</t>
  </si>
  <si>
    <t>2014WWHS11</t>
  </si>
  <si>
    <t>2014WWMD11</t>
  </si>
  <si>
    <t>2014WWMM11</t>
  </si>
  <si>
    <t>2014WWNM11</t>
  </si>
  <si>
    <t>2014WWOT11</t>
  </si>
  <si>
    <t>2014WWPS11</t>
  </si>
  <si>
    <t>2014WWSS11</t>
  </si>
  <si>
    <t>2014WYAH11</t>
  </si>
  <si>
    <t>2014WYAS11</t>
  </si>
  <si>
    <t>2014WYHS11</t>
  </si>
  <si>
    <t>2014WYMD11</t>
  </si>
  <si>
    <t>2014WYMM11</t>
  </si>
  <si>
    <t>2014WYNA11</t>
  </si>
  <si>
    <t>2014WYNM11</t>
  </si>
  <si>
    <t>2014WYOT11</t>
  </si>
  <si>
    <t>2014WYPS11</t>
  </si>
  <si>
    <t>2014WYSS11</t>
  </si>
  <si>
    <t>2014WZAH11</t>
  </si>
  <si>
    <t>2014WZAS11</t>
  </si>
  <si>
    <t>2014WZHS11</t>
  </si>
  <si>
    <t>2014WZMD11</t>
  </si>
  <si>
    <t>2014WZMM11</t>
  </si>
  <si>
    <t>2014WZNA11</t>
  </si>
  <si>
    <t>2014WZNM11</t>
  </si>
  <si>
    <t>2014WZOT11</t>
  </si>
  <si>
    <t>2014WZPS11</t>
  </si>
  <si>
    <t>2014WZSS11</t>
  </si>
  <si>
    <t>Trend</t>
  </si>
  <si>
    <t xml:space="preserve">    National Waiting Times Centre</t>
  </si>
  <si>
    <t>2013HPTot</t>
  </si>
  <si>
    <t>2013HE1Tot</t>
  </si>
  <si>
    <t>2013HN1Tot</t>
  </si>
  <si>
    <t>2013HO1Tot</t>
  </si>
  <si>
    <t>2013HW1Tot</t>
  </si>
  <si>
    <t>2013H2Tot</t>
  </si>
  <si>
    <t>2013H3Tot</t>
  </si>
  <si>
    <t>2013H4Tot</t>
  </si>
  <si>
    <t>2013H5Tot</t>
  </si>
  <si>
    <t>2013H7Tot</t>
  </si>
  <si>
    <t>2013HATot</t>
  </si>
  <si>
    <t>2013HBTot</t>
  </si>
  <si>
    <t>2013HDTot</t>
  </si>
  <si>
    <t>2013HFTot</t>
  </si>
  <si>
    <t>2013HGTot</t>
  </si>
  <si>
    <t>2013HHTot</t>
  </si>
  <si>
    <t>2013HJTot</t>
  </si>
  <si>
    <t>2013HLTot</t>
  </si>
  <si>
    <t>2013HMTot</t>
  </si>
  <si>
    <t>2013HNTot</t>
  </si>
  <si>
    <t>2013HRTot</t>
  </si>
  <si>
    <t>2013HSTot</t>
  </si>
  <si>
    <t>2013HTTot</t>
  </si>
  <si>
    <t>2013HVTot</t>
  </si>
  <si>
    <t>2013HWTot</t>
  </si>
  <si>
    <t>2013HYTot</t>
  </si>
  <si>
    <t>2013HZTot</t>
  </si>
  <si>
    <t>2013HPAH11</t>
  </si>
  <si>
    <t>2013HPAS11</t>
  </si>
  <si>
    <t>2013HPES11</t>
  </si>
  <si>
    <t>2013HPHS11</t>
  </si>
  <si>
    <t>2013HPMD11</t>
  </si>
  <si>
    <t>2013HPMM11</t>
  </si>
  <si>
    <t>2013HPNA11</t>
  </si>
  <si>
    <t>2013HPNM11</t>
  </si>
  <si>
    <t>2013HPOT11</t>
  </si>
  <si>
    <t>2013HPPS11</t>
  </si>
  <si>
    <t>2013HPSS11</t>
  </si>
  <si>
    <t>2013HE1AH11</t>
  </si>
  <si>
    <t>2013HE1AS11</t>
  </si>
  <si>
    <t>2013HE1ES11</t>
  </si>
  <si>
    <t>2013HE1HS11</t>
  </si>
  <si>
    <t>2013HE1MD11</t>
  </si>
  <si>
    <t>2013HE1MM11</t>
  </si>
  <si>
    <t>2013HE1NA11</t>
  </si>
  <si>
    <t>2013HE1NM11</t>
  </si>
  <si>
    <t>2013HE1OT11</t>
  </si>
  <si>
    <t>2013HE1PS11</t>
  </si>
  <si>
    <t>2013HE1SS11</t>
  </si>
  <si>
    <t>2013HN1AH11</t>
  </si>
  <si>
    <t>2013HN1AS11</t>
  </si>
  <si>
    <t>2013HN1ES11</t>
  </si>
  <si>
    <t>2013HN1HS11</t>
  </si>
  <si>
    <t>2013HN1MD11</t>
  </si>
  <si>
    <t>2013HN1MM11</t>
  </si>
  <si>
    <t>2013HN1NA11</t>
  </si>
  <si>
    <t>2013HN1NM11</t>
  </si>
  <si>
    <t>2013HN1OT11</t>
  </si>
  <si>
    <t>2013HN1PS11</t>
  </si>
  <si>
    <t>2013HN1SS11</t>
  </si>
  <si>
    <t>2013HO1AH11</t>
  </si>
  <si>
    <t>2013HO1AS11</t>
  </si>
  <si>
    <t>2013HO1ES11</t>
  </si>
  <si>
    <t>2013HO1HS11</t>
  </si>
  <si>
    <t>2013HO1MD11</t>
  </si>
  <si>
    <t>2013HO1MM11</t>
  </si>
  <si>
    <t>2013HO1NA11</t>
  </si>
  <si>
    <t>2013HO1NM11</t>
  </si>
  <si>
    <t>2013HO1OT11</t>
  </si>
  <si>
    <t>2013HO1PS11</t>
  </si>
  <si>
    <t>2013HO1SS11</t>
  </si>
  <si>
    <t>2013HW1AH11</t>
  </si>
  <si>
    <t>2013HW1AS11</t>
  </si>
  <si>
    <t>2013HW1ES11</t>
  </si>
  <si>
    <t>2013HW1HS11</t>
  </si>
  <si>
    <t>2013HW1MD11</t>
  </si>
  <si>
    <t>2013HW1MM11</t>
  </si>
  <si>
    <t>2013HW1NA11</t>
  </si>
  <si>
    <t>2013HW1NM11</t>
  </si>
  <si>
    <t>2013HW1OT11</t>
  </si>
  <si>
    <t>2013HW1PS11</t>
  </si>
  <si>
    <t>2013HW1SS11</t>
  </si>
  <si>
    <t>2013H2AS11</t>
  </si>
  <si>
    <t>2013H2HS11</t>
  </si>
  <si>
    <t>2013H2MD11</t>
  </si>
  <si>
    <t>2013H2MM11</t>
  </si>
  <si>
    <t>2013H2NA11</t>
  </si>
  <si>
    <t>2013H2OT11</t>
  </si>
  <si>
    <t>2013H2SS11</t>
  </si>
  <si>
    <t>2013H3AS11</t>
  </si>
  <si>
    <t>2013H3MM11</t>
  </si>
  <si>
    <t>2013H3NA11</t>
  </si>
  <si>
    <t>2013H3NM11</t>
  </si>
  <si>
    <t>2013H3PS11</t>
  </si>
  <si>
    <t>2013H3SS11</t>
  </si>
  <si>
    <t>2013H4AS11</t>
  </si>
  <si>
    <t>2013H4MM11</t>
  </si>
  <si>
    <t>2013H4NA11</t>
  </si>
  <si>
    <t>2013H4NM11</t>
  </si>
  <si>
    <t>2013H5AH11</t>
  </si>
  <si>
    <t>2013H5AS11</t>
  </si>
  <si>
    <t>2013H5MD11</t>
  </si>
  <si>
    <t>2013H5MM11</t>
  </si>
  <si>
    <t>2013H5NA11</t>
  </si>
  <si>
    <t>2013H5NM11</t>
  </si>
  <si>
    <t>2013H5OT11</t>
  </si>
  <si>
    <t>2013H5PS11</t>
  </si>
  <si>
    <t>2013H5SS11</t>
  </si>
  <si>
    <t>2013H7AH11</t>
  </si>
  <si>
    <t>2013H7AS11</t>
  </si>
  <si>
    <t>2013H7HS11</t>
  </si>
  <si>
    <t>2013H7MM11</t>
  </si>
  <si>
    <t>2013H7NA11</t>
  </si>
  <si>
    <t>2013H7NM11</t>
  </si>
  <si>
    <t>2013H7OT11</t>
  </si>
  <si>
    <t>2013H7PS11</t>
  </si>
  <si>
    <t>2013H7SS11</t>
  </si>
  <si>
    <t>2013HAAH11</t>
  </si>
  <si>
    <t>2013HAAS11</t>
  </si>
  <si>
    <t>2013HAHS11</t>
  </si>
  <si>
    <t>2013HAMD11</t>
  </si>
  <si>
    <t>2013HAMM11</t>
  </si>
  <si>
    <t>2013HANA11</t>
  </si>
  <si>
    <t>2013HANM11</t>
  </si>
  <si>
    <t>2013HAOT11</t>
  </si>
  <si>
    <t>2013HAPS11</t>
  </si>
  <si>
    <t>2013HASS11</t>
  </si>
  <si>
    <t>2013HBAH11</t>
  </si>
  <si>
    <t>2013HBAS11</t>
  </si>
  <si>
    <t>2013HBHS11</t>
  </si>
  <si>
    <t>2013HBMD11</t>
  </si>
  <si>
    <t>2013HBMM11</t>
  </si>
  <si>
    <t>2013HBNA11</t>
  </si>
  <si>
    <t>2013HBNM11</t>
  </si>
  <si>
    <t>2013HBOT11</t>
  </si>
  <si>
    <t>2013HBPS11</t>
  </si>
  <si>
    <t>2013HBSS11</t>
  </si>
  <si>
    <t>2013HDAH11</t>
  </si>
  <si>
    <t>2013HDAS11</t>
  </si>
  <si>
    <t>2013HDMM11</t>
  </si>
  <si>
    <t>2013HDNM11</t>
  </si>
  <si>
    <t>2013HDOT11</t>
  </si>
  <si>
    <t>2013HDSS11</t>
  </si>
  <si>
    <t>2013HFAH11</t>
  </si>
  <si>
    <t>2013HFAS11</t>
  </si>
  <si>
    <t>2013HFHS11</t>
  </si>
  <si>
    <t>2013HFMD11</t>
  </si>
  <si>
    <t>2013HFMM11</t>
  </si>
  <si>
    <t>2013HFNA11</t>
  </si>
  <si>
    <t>2013HFNM11</t>
  </si>
  <si>
    <t>2013HFOT11</t>
  </si>
  <si>
    <t>2013HFPS11</t>
  </si>
  <si>
    <t>2013HFSS11</t>
  </si>
  <si>
    <t>2013HGAH11</t>
  </si>
  <si>
    <t>2013HGAS11</t>
  </si>
  <si>
    <t>2013HGES11</t>
  </si>
  <si>
    <t>2013HGHS11</t>
  </si>
  <si>
    <t>2013HGMD11</t>
  </si>
  <si>
    <t>2013HGMM11</t>
  </si>
  <si>
    <t>2013HGNA11</t>
  </si>
  <si>
    <t>2013HGNM11</t>
  </si>
  <si>
    <t>2013HGOT11</t>
  </si>
  <si>
    <t>2013HGPS11</t>
  </si>
  <si>
    <t>2013HGSS11</t>
  </si>
  <si>
    <t>2013HHAH11</t>
  </si>
  <si>
    <t>2013HHAS11</t>
  </si>
  <si>
    <t>2013HHHS11</t>
  </si>
  <si>
    <t>2013HHMD11</t>
  </si>
  <si>
    <t>2013HHMM11</t>
  </si>
  <si>
    <t>2013HHNA11</t>
  </si>
  <si>
    <t>2013HHNM11</t>
  </si>
  <si>
    <t>2013HHOT11</t>
  </si>
  <si>
    <t>2013HHPS11</t>
  </si>
  <si>
    <t>2013HHSS11</t>
  </si>
  <si>
    <t>2013HJAH11</t>
  </si>
  <si>
    <t>2013HJAS11</t>
  </si>
  <si>
    <t>2013HJES11</t>
  </si>
  <si>
    <t>2013HJHS11</t>
  </si>
  <si>
    <t>2013HJMD11</t>
  </si>
  <si>
    <t>2013HJMM11</t>
  </si>
  <si>
    <t>2013HJNM11</t>
  </si>
  <si>
    <t>2013HJOT11</t>
  </si>
  <si>
    <t>2013HJPS11</t>
  </si>
  <si>
    <t>2013HJSS11</t>
  </si>
  <si>
    <t>2013HLAH11</t>
  </si>
  <si>
    <t>2013HLAS11</t>
  </si>
  <si>
    <t>2013HLHS11</t>
  </si>
  <si>
    <t>2013HLMD11</t>
  </si>
  <si>
    <t>2013HLMM11</t>
  </si>
  <si>
    <t>2013HLNA11</t>
  </si>
  <si>
    <t>2013HLNM11</t>
  </si>
  <si>
    <t>2013HLOT11</t>
  </si>
  <si>
    <t>2013HLPS11</t>
  </si>
  <si>
    <t>2013HLSS11</t>
  </si>
  <si>
    <t>2013HMAH11</t>
  </si>
  <si>
    <t>2013HMAS11</t>
  </si>
  <si>
    <t>2013HMES11</t>
  </si>
  <si>
    <t>2013HMMM11</t>
  </si>
  <si>
    <t>2013HMNA11</t>
  </si>
  <si>
    <t>2013HMSS11</t>
  </si>
  <si>
    <t>2013HNAH11</t>
  </si>
  <si>
    <t>2013HNAS11</t>
  </si>
  <si>
    <t>2013HNHS11</t>
  </si>
  <si>
    <t>2013HNMD11</t>
  </si>
  <si>
    <t>2013HNMM11</t>
  </si>
  <si>
    <t>2013HNNA11</t>
  </si>
  <si>
    <t>2013HNNM11</t>
  </si>
  <si>
    <t>2013HNOT11</t>
  </si>
  <si>
    <t>2013HNPS11</t>
  </si>
  <si>
    <t>2013HNSS11</t>
  </si>
  <si>
    <t>2013HRAH11</t>
  </si>
  <si>
    <t>2013HRAS11</t>
  </si>
  <si>
    <t>2013HRHS11</t>
  </si>
  <si>
    <t>2013HRMD11</t>
  </si>
  <si>
    <t>2013HRMM11</t>
  </si>
  <si>
    <t>2013HRNM11</t>
  </si>
  <si>
    <t>2013HROT11</t>
  </si>
  <si>
    <t>2013HRPS11</t>
  </si>
  <si>
    <t>2013HRSS11</t>
  </si>
  <si>
    <t>2013HSAH11</t>
  </si>
  <si>
    <t>2013HSAS11</t>
  </si>
  <si>
    <t>2013HSES11</t>
  </si>
  <si>
    <t>2013HSHS11</t>
  </si>
  <si>
    <t>2013HSMD11</t>
  </si>
  <si>
    <t>2013HSMM11</t>
  </si>
  <si>
    <t>2013HSNA11</t>
  </si>
  <si>
    <t>2013HSNM11</t>
  </si>
  <si>
    <t>2013HSOT11</t>
  </si>
  <si>
    <t>2013HSPS11</t>
  </si>
  <si>
    <t>2013HSSS11</t>
  </si>
  <si>
    <t>2013HTAH11</t>
  </si>
  <si>
    <t>2013HTAS11</t>
  </si>
  <si>
    <t>2013HTES11</t>
  </si>
  <si>
    <t>2013HTHS11</t>
  </si>
  <si>
    <t>2013HTMD11</t>
  </si>
  <si>
    <t>2013HTMM11</t>
  </si>
  <si>
    <t>2013HTNA11</t>
  </si>
  <si>
    <t>2013HTNM11</t>
  </si>
  <si>
    <t>2013HTOT11</t>
  </si>
  <si>
    <t>2013HTPS11</t>
  </si>
  <si>
    <t>2013HTSS11</t>
  </si>
  <si>
    <t>2013HVAH11</t>
  </si>
  <si>
    <t>2013HVAS11</t>
  </si>
  <si>
    <t>2013HVHS11</t>
  </si>
  <si>
    <t>2013HVMD11</t>
  </si>
  <si>
    <t>2013HVMM11</t>
  </si>
  <si>
    <t>2013HVNA11</t>
  </si>
  <si>
    <t>2013HVNM11</t>
  </si>
  <si>
    <t>2013HVOT11</t>
  </si>
  <si>
    <t>2013HVPS11</t>
  </si>
  <si>
    <t>2013HVSS11</t>
  </si>
  <si>
    <t>2013HWAH11</t>
  </si>
  <si>
    <t>2013HWAS11</t>
  </si>
  <si>
    <t>2013HWHS11</t>
  </si>
  <si>
    <t>2013HWMD11</t>
  </si>
  <si>
    <t>2013HWMM11</t>
  </si>
  <si>
    <t>2013HWNM11</t>
  </si>
  <si>
    <t>2013HWOT11</t>
  </si>
  <si>
    <t>2013HWPS11</t>
  </si>
  <si>
    <t>2013HWSS11</t>
  </si>
  <si>
    <t>2013HYAH11</t>
  </si>
  <si>
    <t>2013HYAS11</t>
  </si>
  <si>
    <t>2013HYHS11</t>
  </si>
  <si>
    <t>2013HYMD11</t>
  </si>
  <si>
    <t>2013HYMM11</t>
  </si>
  <si>
    <t>2013HYNA11</t>
  </si>
  <si>
    <t>2013HYNM11</t>
  </si>
  <si>
    <t>2013HYOT11</t>
  </si>
  <si>
    <t>2013HYPS11</t>
  </si>
  <si>
    <t>2013HYSS11</t>
  </si>
  <si>
    <t>2013HZAH11</t>
  </si>
  <si>
    <t>2013HZAS11</t>
  </si>
  <si>
    <t>2013HZHS11</t>
  </si>
  <si>
    <t>2013HZMD11</t>
  </si>
  <si>
    <t>2013HZMM11</t>
  </si>
  <si>
    <t>2013HZNA11</t>
  </si>
  <si>
    <t>2013HZNM11</t>
  </si>
  <si>
    <t>2013HZOT11</t>
  </si>
  <si>
    <t>2013HZPS11</t>
  </si>
  <si>
    <t>2013HZSS11</t>
  </si>
  <si>
    <t>2013WPTot</t>
  </si>
  <si>
    <t>2013WE1Tot</t>
  </si>
  <si>
    <t>2013WN1Tot</t>
  </si>
  <si>
    <t>2013WO1Tot</t>
  </si>
  <si>
    <t>2013WW1Tot</t>
  </si>
  <si>
    <t>2013W2Tot</t>
  </si>
  <si>
    <t>2013W3Tot</t>
  </si>
  <si>
    <t>2013W4Tot</t>
  </si>
  <si>
    <t>2013W5Tot</t>
  </si>
  <si>
    <t>2013W7Tot</t>
  </si>
  <si>
    <t>2013WATot</t>
  </si>
  <si>
    <t>2013WBTot</t>
  </si>
  <si>
    <t>2013WDTot</t>
  </si>
  <si>
    <t>2013WFTot</t>
  </si>
  <si>
    <t>2013WGTot</t>
  </si>
  <si>
    <t>2013WHTot</t>
  </si>
  <si>
    <t>2013WJTot</t>
  </si>
  <si>
    <t>2013WLTot</t>
  </si>
  <si>
    <t>2013WMTot</t>
  </si>
  <si>
    <t>2013WNTot</t>
  </si>
  <si>
    <t>2013WRTot</t>
  </si>
  <si>
    <t>2013WSTot</t>
  </si>
  <si>
    <t>2013WTTot</t>
  </si>
  <si>
    <t>2013WVTot</t>
  </si>
  <si>
    <t>2013WWTot</t>
  </si>
  <si>
    <t>2013WYTot</t>
  </si>
  <si>
    <t>2013WZTot</t>
  </si>
  <si>
    <t>2013WPAH11</t>
  </si>
  <si>
    <t>2013WPAS11</t>
  </si>
  <si>
    <t>2013WPES11</t>
  </si>
  <si>
    <t>2013WPHS11</t>
  </si>
  <si>
    <t>2013WPMD11</t>
  </si>
  <si>
    <t>2013WPMM11</t>
  </si>
  <si>
    <t>2013WPNA11</t>
  </si>
  <si>
    <t>2013WPNM11</t>
  </si>
  <si>
    <t>2013WPOT11</t>
  </si>
  <si>
    <t>2013WPPS11</t>
  </si>
  <si>
    <t>2013WPSS11</t>
  </si>
  <si>
    <t>2013WE1AH11</t>
  </si>
  <si>
    <t>2013WE1AS11</t>
  </si>
  <si>
    <t>2013WE1ES11</t>
  </si>
  <si>
    <t>2013WE1HS11</t>
  </si>
  <si>
    <t>2013WE1MD11</t>
  </si>
  <si>
    <t>2013WE1MM11</t>
  </si>
  <si>
    <t>2013WE1NA11</t>
  </si>
  <si>
    <t>2013WE1NM11</t>
  </si>
  <si>
    <t>2013WE1OT11</t>
  </si>
  <si>
    <t>2013WE1PS11</t>
  </si>
  <si>
    <t>2013WE1SS11</t>
  </si>
  <si>
    <t>2013WN1AH11</t>
  </si>
  <si>
    <t>2013WN1AS11</t>
  </si>
  <si>
    <t>2013WN1ES11</t>
  </si>
  <si>
    <t>2013WN1HS11</t>
  </si>
  <si>
    <t>2013WN1MD11</t>
  </si>
  <si>
    <t>2013WN1MM11</t>
  </si>
  <si>
    <t>2013WN1NA11</t>
  </si>
  <si>
    <t>2013WN1NM11</t>
  </si>
  <si>
    <t>2013WN1OT11</t>
  </si>
  <si>
    <t>2013WN1PS11</t>
  </si>
  <si>
    <t>2013WN1SS11</t>
  </si>
  <si>
    <t>2013WO1AH11</t>
  </si>
  <si>
    <t>2013WO1AS11</t>
  </si>
  <si>
    <t>2013WO1ES11</t>
  </si>
  <si>
    <t>2013WO1HS11</t>
  </si>
  <si>
    <t>2013WO1MD11</t>
  </si>
  <si>
    <t>2013WO1MM11</t>
  </si>
  <si>
    <t>2013WO1NA11</t>
  </si>
  <si>
    <t>2013WO1NM11</t>
  </si>
  <si>
    <t>2013WO1OT11</t>
  </si>
  <si>
    <t>2013WO1PS11</t>
  </si>
  <si>
    <t>2013WO1SS11</t>
  </si>
  <si>
    <t>2013WW1AH11</t>
  </si>
  <si>
    <t>2013WW1AS11</t>
  </si>
  <si>
    <t>2013WW1ES11</t>
  </si>
  <si>
    <t>2013WW1HS11</t>
  </si>
  <si>
    <t>2013WW1MD11</t>
  </si>
  <si>
    <t>2013WW1MM11</t>
  </si>
  <si>
    <t>2013WW1NA11</t>
  </si>
  <si>
    <t>2013WW1NM11</t>
  </si>
  <si>
    <t>2013WW1OT11</t>
  </si>
  <si>
    <t>2013WW1PS11</t>
  </si>
  <si>
    <t>2013WW1SS11</t>
  </si>
  <si>
    <t>2013W2AS11</t>
  </si>
  <si>
    <t>2013W2HS11</t>
  </si>
  <si>
    <t>2013W2MD11</t>
  </si>
  <si>
    <t>2013W2MM11</t>
  </si>
  <si>
    <t>2013W2NA11</t>
  </si>
  <si>
    <t>2013W2OT11</t>
  </si>
  <si>
    <t>2013W2SS11</t>
  </si>
  <si>
    <t>2013W3AS11</t>
  </si>
  <si>
    <t>2013W3MM11</t>
  </si>
  <si>
    <t>2013W3NA11</t>
  </si>
  <si>
    <t>2013W3NM11</t>
  </si>
  <si>
    <t>2013W3PS11</t>
  </si>
  <si>
    <t>2013W3SS11</t>
  </si>
  <si>
    <t>2013W4AS11</t>
  </si>
  <si>
    <t>2013W4MM11</t>
  </si>
  <si>
    <t>2013W4NA11</t>
  </si>
  <si>
    <t>2013W4NM11</t>
  </si>
  <si>
    <t>2013W5AH11</t>
  </si>
  <si>
    <t>2013W5AS11</t>
  </si>
  <si>
    <t>2013W5MD11</t>
  </si>
  <si>
    <t>2013W5MM11</t>
  </si>
  <si>
    <t>2013W5NA11</t>
  </si>
  <si>
    <t>2013W5NM11</t>
  </si>
  <si>
    <t>2013W5OT11</t>
  </si>
  <si>
    <t>2013W5PS11</t>
  </si>
  <si>
    <t>2013W5SS11</t>
  </si>
  <si>
    <t>2013W7AH11</t>
  </si>
  <si>
    <t>2013W7AS11</t>
  </si>
  <si>
    <t>2013W7HS11</t>
  </si>
  <si>
    <t>2013W7MM11</t>
  </si>
  <si>
    <t>2013W7NA11</t>
  </si>
  <si>
    <t>2013W7NM11</t>
  </si>
  <si>
    <t>2013W7OT11</t>
  </si>
  <si>
    <t>2013W7PS11</t>
  </si>
  <si>
    <t>2013W7SS11</t>
  </si>
  <si>
    <t>2013WAAH11</t>
  </si>
  <si>
    <t>2013WAAS11</t>
  </si>
  <si>
    <t>2013WAHS11</t>
  </si>
  <si>
    <t>2013WAMD11</t>
  </si>
  <si>
    <t>2013WAMM11</t>
  </si>
  <si>
    <t>2013WANA11</t>
  </si>
  <si>
    <t>2013WANM11</t>
  </si>
  <si>
    <t>2013WAOT11</t>
  </si>
  <si>
    <t>2013WAPS11</t>
  </si>
  <si>
    <t>2013WASS11</t>
  </si>
  <si>
    <t>2013WBAH11</t>
  </si>
  <si>
    <t>2013WBAS11</t>
  </si>
  <si>
    <t>2013WBHS11</t>
  </si>
  <si>
    <t>2013WBMD11</t>
  </si>
  <si>
    <t>2013WBMM11</t>
  </si>
  <si>
    <t>2013WBNA11</t>
  </si>
  <si>
    <t>2013WBNM11</t>
  </si>
  <si>
    <t>2013WBOT11</t>
  </si>
  <si>
    <t>2013WBPS11</t>
  </si>
  <si>
    <t>2013WBSS11</t>
  </si>
  <si>
    <t>2013WDAH11</t>
  </si>
  <si>
    <t>2013WDAS11</t>
  </si>
  <si>
    <t>2013WDMM11</t>
  </si>
  <si>
    <t>2013WDNM11</t>
  </si>
  <si>
    <t>2013WDOT11</t>
  </si>
  <si>
    <t>2013WDSS11</t>
  </si>
  <si>
    <t>2013WFAH11</t>
  </si>
  <si>
    <t>2013WFAS11</t>
  </si>
  <si>
    <t>2013WFHS11</t>
  </si>
  <si>
    <t>2013WFMD11</t>
  </si>
  <si>
    <t>2013WFMM11</t>
  </si>
  <si>
    <t>2013WFNA11</t>
  </si>
  <si>
    <t>2013WFNM11</t>
  </si>
  <si>
    <t>2013WFOT11</t>
  </si>
  <si>
    <t>2013WFPS11</t>
  </si>
  <si>
    <t>2013WFSS11</t>
  </si>
  <si>
    <t>2013WGAH11</t>
  </si>
  <si>
    <t>2013WGAS11</t>
  </si>
  <si>
    <t>2013WGES11</t>
  </si>
  <si>
    <t>2013WGHS11</t>
  </si>
  <si>
    <t>2013WGMD11</t>
  </si>
  <si>
    <t>2013WGMM11</t>
  </si>
  <si>
    <t>2013WGNA11</t>
  </si>
  <si>
    <t>2013WGNM11</t>
  </si>
  <si>
    <t>2013WGOT11</t>
  </si>
  <si>
    <t>2013WGPS11</t>
  </si>
  <si>
    <t>2013WGSS11</t>
  </si>
  <si>
    <t>2013WHAH11</t>
  </si>
  <si>
    <t>2013WHAS11</t>
  </si>
  <si>
    <t>2013WHHS11</t>
  </si>
  <si>
    <t>2013WHMD11</t>
  </si>
  <si>
    <t>2013WHMM11</t>
  </si>
  <si>
    <t>2013WHNA11</t>
  </si>
  <si>
    <t>2013WHNM11</t>
  </si>
  <si>
    <t>2013WHOT11</t>
  </si>
  <si>
    <t>2013WHPS11</t>
  </si>
  <si>
    <t>2013WHSS11</t>
  </si>
  <si>
    <t>2013WJAH11</t>
  </si>
  <si>
    <t>2013WJAS11</t>
  </si>
  <si>
    <t>2013WJES11</t>
  </si>
  <si>
    <t>2013WJHS11</t>
  </si>
  <si>
    <t>2013WJMD11</t>
  </si>
  <si>
    <t>2013WJMM11</t>
  </si>
  <si>
    <t>2013WJNM11</t>
  </si>
  <si>
    <t>2013WJOT11</t>
  </si>
  <si>
    <t>2013WJPS11</t>
  </si>
  <si>
    <t>2013WJSS11</t>
  </si>
  <si>
    <t>2013WLAH11</t>
  </si>
  <si>
    <t>2013WLAS11</t>
  </si>
  <si>
    <t>2013WLHS11</t>
  </si>
  <si>
    <t>2013WLMD11</t>
  </si>
  <si>
    <t>2013WLMM11</t>
  </si>
  <si>
    <t>2013WLNA11</t>
  </si>
  <si>
    <t>2013WLNM11</t>
  </si>
  <si>
    <t>2013WLOT11</t>
  </si>
  <si>
    <t>2013WLPS11</t>
  </si>
  <si>
    <t>2013WLSS11</t>
  </si>
  <si>
    <t>2013WMAH11</t>
  </si>
  <si>
    <t>2013WMAS11</t>
  </si>
  <si>
    <t>2013WMES11</t>
  </si>
  <si>
    <t>2013WMMM11</t>
  </si>
  <si>
    <t>2013WMNA11</t>
  </si>
  <si>
    <t>2013WMSS11</t>
  </si>
  <si>
    <t>2013WNAH11</t>
  </si>
  <si>
    <t>2013WNAS11</t>
  </si>
  <si>
    <t>2013WNHS11</t>
  </si>
  <si>
    <t>2013WNMD11</t>
  </si>
  <si>
    <t>2013WNMM11</t>
  </si>
  <si>
    <t>2013WNNA11</t>
  </si>
  <si>
    <t>2013WNNM11</t>
  </si>
  <si>
    <t>2013WNOT11</t>
  </si>
  <si>
    <t>2013WNPS11</t>
  </si>
  <si>
    <t>2013WNSS11</t>
  </si>
  <si>
    <t>2013WRAH11</t>
  </si>
  <si>
    <t>2013WRAS11</t>
  </si>
  <si>
    <t>2013WRHS11</t>
  </si>
  <si>
    <t>2013WRMD11</t>
  </si>
  <si>
    <t>2013WRMM11</t>
  </si>
  <si>
    <t>2013WRNM11</t>
  </si>
  <si>
    <t>2013WROT11</t>
  </si>
  <si>
    <t>2013WRPS11</t>
  </si>
  <si>
    <t>2013WRSS11</t>
  </si>
  <si>
    <t>2013WSAH11</t>
  </si>
  <si>
    <t>2013WSAS11</t>
  </si>
  <si>
    <t>2013WSES11</t>
  </si>
  <si>
    <t>2013WSHS11</t>
  </si>
  <si>
    <t>2013WSMD11</t>
  </si>
  <si>
    <t>2013WSMM11</t>
  </si>
  <si>
    <t>2013WSNA11</t>
  </si>
  <si>
    <t>2013WSNM11</t>
  </si>
  <si>
    <t>2013WSOT11</t>
  </si>
  <si>
    <t>2013WSPS11</t>
  </si>
  <si>
    <t>2013WSSS11</t>
  </si>
  <si>
    <t>2013WTAH11</t>
  </si>
  <si>
    <t>2013WTAS11</t>
  </si>
  <si>
    <t>2013WTES11</t>
  </si>
  <si>
    <t>2013WTHS11</t>
  </si>
  <si>
    <t>2013WTMD11</t>
  </si>
  <si>
    <t>2013WTMM11</t>
  </si>
  <si>
    <t>2013WTNA11</t>
  </si>
  <si>
    <t>2013WTNM11</t>
  </si>
  <si>
    <t>2013WTOT11</t>
  </si>
  <si>
    <t>2013WTPS11</t>
  </si>
  <si>
    <t>2013WTSS11</t>
  </si>
  <si>
    <t>2013WVAH11</t>
  </si>
  <si>
    <t>2013WVAS11</t>
  </si>
  <si>
    <t>2013WVHS11</t>
  </si>
  <si>
    <t>2013WVMD11</t>
  </si>
  <si>
    <t>2013WVMM11</t>
  </si>
  <si>
    <t>2013WVNA11</t>
  </si>
  <si>
    <t>2013WVNM11</t>
  </si>
  <si>
    <t>2013WVOT11</t>
  </si>
  <si>
    <t>2013WVPS11</t>
  </si>
  <si>
    <t>2013WVSS11</t>
  </si>
  <si>
    <t>2013WWAH11</t>
  </si>
  <si>
    <t>2013WWAS11</t>
  </si>
  <si>
    <t>2013WWHS11</t>
  </si>
  <si>
    <t>2013WWMD11</t>
  </si>
  <si>
    <t>2013WWMM11</t>
  </si>
  <si>
    <t>2013WWNM11</t>
  </si>
  <si>
    <t>2013WWOT11</t>
  </si>
  <si>
    <t>2013WWPS11</t>
  </si>
  <si>
    <t>2013WWSS11</t>
  </si>
  <si>
    <t>2013WYAH11</t>
  </si>
  <si>
    <t>2013WYAS11</t>
  </si>
  <si>
    <t>2013WYHS11</t>
  </si>
  <si>
    <t>2013WYMD11</t>
  </si>
  <si>
    <t>2013WYMM11</t>
  </si>
  <si>
    <t>2013WYNA11</t>
  </si>
  <si>
    <t>2013WYNM11</t>
  </si>
  <si>
    <t>2013WYOT11</t>
  </si>
  <si>
    <t>2013WYPS11</t>
  </si>
  <si>
    <t>2013WYSS11</t>
  </si>
  <si>
    <t>2013WZAH11</t>
  </si>
  <si>
    <t>2013WZAS11</t>
  </si>
  <si>
    <t>2013WZHS11</t>
  </si>
  <si>
    <t>2013WZMD11</t>
  </si>
  <si>
    <t>2013WZMM11</t>
  </si>
  <si>
    <t>2013WZNA11</t>
  </si>
  <si>
    <t>2013WZNM11</t>
  </si>
  <si>
    <t>2013WZOT11</t>
  </si>
  <si>
    <t>2013WZPS11</t>
  </si>
  <si>
    <t>2013WZSS11</t>
  </si>
  <si>
    <t>2012HPTot</t>
  </si>
  <si>
    <t>2012HE1Tot</t>
  </si>
  <si>
    <t>2012HN1Tot</t>
  </si>
  <si>
    <t>2012HO1Tot</t>
  </si>
  <si>
    <t>2012HW1Tot</t>
  </si>
  <si>
    <t>2012H2Tot</t>
  </si>
  <si>
    <t>2012H3Tot</t>
  </si>
  <si>
    <t>2012H4Tot</t>
  </si>
  <si>
    <t>2012H5Tot</t>
  </si>
  <si>
    <t>2012H7Tot</t>
  </si>
  <si>
    <t>2012HATot</t>
  </si>
  <si>
    <t>2012HBTot</t>
  </si>
  <si>
    <t>2012HDTot</t>
  </si>
  <si>
    <t>2012HFTot</t>
  </si>
  <si>
    <t>2012HGTot</t>
  </si>
  <si>
    <t>2012HHTot</t>
  </si>
  <si>
    <t>2012HJTot</t>
  </si>
  <si>
    <t>2012HLTot</t>
  </si>
  <si>
    <t>2012HMTot</t>
  </si>
  <si>
    <t>2012HNTot</t>
  </si>
  <si>
    <t>2012HRTot</t>
  </si>
  <si>
    <t>2012HSTot</t>
  </si>
  <si>
    <t>2012HTTot</t>
  </si>
  <si>
    <t>2012HVTot</t>
  </si>
  <si>
    <t>2012HWTot</t>
  </si>
  <si>
    <t>2012HYTot</t>
  </si>
  <si>
    <t>2012HZTot</t>
  </si>
  <si>
    <t>2012HPAH11</t>
  </si>
  <si>
    <t>2012HPAS11</t>
  </si>
  <si>
    <t>2012HPES11</t>
  </si>
  <si>
    <t>2012HPHS11</t>
  </si>
  <si>
    <t>2012HPMD11</t>
  </si>
  <si>
    <t>2012HPMM11</t>
  </si>
  <si>
    <t>2012HPNA11</t>
  </si>
  <si>
    <t>2012HPNM11</t>
  </si>
  <si>
    <t>2012HPOT11</t>
  </si>
  <si>
    <t>2012HPPS11</t>
  </si>
  <si>
    <t>2012HPSS11</t>
  </si>
  <si>
    <t>2012HE1AH11</t>
  </si>
  <si>
    <t>2012HE1AS11</t>
  </si>
  <si>
    <t>2012HE1ES11</t>
  </si>
  <si>
    <t>2012HE1HS11</t>
  </si>
  <si>
    <t>2012HE1MD11</t>
  </si>
  <si>
    <t>2012HE1MM11</t>
  </si>
  <si>
    <t>2012HE1NA11</t>
  </si>
  <si>
    <t>2012HE1NM11</t>
  </si>
  <si>
    <t>2012HE1OT11</t>
  </si>
  <si>
    <t>2012HE1PS11</t>
  </si>
  <si>
    <t>2012HE1SS11</t>
  </si>
  <si>
    <t>2012HN1AH11</t>
  </si>
  <si>
    <t>2012HN1AS11</t>
  </si>
  <si>
    <t>2012HN1HS11</t>
  </si>
  <si>
    <t>2012HN1MD11</t>
  </si>
  <si>
    <t>2012HN1MM11</t>
  </si>
  <si>
    <t>2012HN1NA11</t>
  </si>
  <si>
    <t>2012HN1NM11</t>
  </si>
  <si>
    <t>2012HN1OT11</t>
  </si>
  <si>
    <t>2012HN1PS11</t>
  </si>
  <si>
    <t>2012HN1SS11</t>
  </si>
  <si>
    <t>2012HO1AH11</t>
  </si>
  <si>
    <t>2012HO1AS11</t>
  </si>
  <si>
    <t>2012HO1ES11</t>
  </si>
  <si>
    <t>2012HO1HS11</t>
  </si>
  <si>
    <t>2012HO1MD11</t>
  </si>
  <si>
    <t>2012HO1MM11</t>
  </si>
  <si>
    <t>2012HO1NA11</t>
  </si>
  <si>
    <t>2012HO1NM11</t>
  </si>
  <si>
    <t>2012HO1OT11</t>
  </si>
  <si>
    <t>2012HO1PS11</t>
  </si>
  <si>
    <t>2012HO1SS11</t>
  </si>
  <si>
    <t>2012HW1AH11</t>
  </si>
  <si>
    <t>2012HW1AS11</t>
  </si>
  <si>
    <t>2012HW1HS11</t>
  </si>
  <si>
    <t>2012HW1MD11</t>
  </si>
  <si>
    <t>2012HW1MM11</t>
  </si>
  <si>
    <t>2012HW1NA11</t>
  </si>
  <si>
    <t>2012HW1NM11</t>
  </si>
  <si>
    <t>2012HW1OT11</t>
  </si>
  <si>
    <t>2012HW1PS11</t>
  </si>
  <si>
    <t>2012HW1SS11</t>
  </si>
  <si>
    <t>2012H2AH11</t>
  </si>
  <si>
    <t>2012H2AS11</t>
  </si>
  <si>
    <t>2012H2HS11</t>
  </si>
  <si>
    <t>2012H2MD11</t>
  </si>
  <si>
    <t>2012H2MM11</t>
  </si>
  <si>
    <t>2012H2NA11</t>
  </si>
  <si>
    <t>2012H2OT11</t>
  </si>
  <si>
    <t>2012H2SS11</t>
  </si>
  <si>
    <t>2012H3AS11</t>
  </si>
  <si>
    <t>2012H3MM11</t>
  </si>
  <si>
    <t>2012H3NA11</t>
  </si>
  <si>
    <t>2012H3NM11</t>
  </si>
  <si>
    <t>2012H3PS11</t>
  </si>
  <si>
    <t>2012H3SS11</t>
  </si>
  <si>
    <t>2012H4AS11</t>
  </si>
  <si>
    <t>2012H4MM11</t>
  </si>
  <si>
    <t>2012H4NA11</t>
  </si>
  <si>
    <t>2012H5AH11</t>
  </si>
  <si>
    <t>2012H5AS11</t>
  </si>
  <si>
    <t>2012H5MD11</t>
  </si>
  <si>
    <t>2012H5MM11</t>
  </si>
  <si>
    <t>2012H5NA11</t>
  </si>
  <si>
    <t>2012H5NM11</t>
  </si>
  <si>
    <t>2012H5OT11</t>
  </si>
  <si>
    <t>2012H5PS11</t>
  </si>
  <si>
    <t>2012H5SS11</t>
  </si>
  <si>
    <t>2012H7AH11</t>
  </si>
  <si>
    <t>2012H7AS11</t>
  </si>
  <si>
    <t>2012H7HS11</t>
  </si>
  <si>
    <t>2012H7MM11</t>
  </si>
  <si>
    <t>2012H7NA11</t>
  </si>
  <si>
    <t>2012H7NM11</t>
  </si>
  <si>
    <t>2012H7OT11</t>
  </si>
  <si>
    <t>2012H7PS11</t>
  </si>
  <si>
    <t>2012H7SS11</t>
  </si>
  <si>
    <t>2012HAAH11</t>
  </si>
  <si>
    <t>2012HAAS11</t>
  </si>
  <si>
    <t>2012HAHS11</t>
  </si>
  <si>
    <t>2012HAMD11</t>
  </si>
  <si>
    <t>2012HAMM11</t>
  </si>
  <si>
    <t>2012HANA11</t>
  </si>
  <si>
    <t>2012HANM11</t>
  </si>
  <si>
    <t>2012HAOT11</t>
  </si>
  <si>
    <t>2012HAPS11</t>
  </si>
  <si>
    <t>2012HASS11</t>
  </si>
  <si>
    <t>2012HBAH11</t>
  </si>
  <si>
    <t>2012HBAS11</t>
  </si>
  <si>
    <t>2012HBHS11</t>
  </si>
  <si>
    <t>2012HBMD11</t>
  </si>
  <si>
    <t>2012HBMM11</t>
  </si>
  <si>
    <t>2012HBNA11</t>
  </si>
  <si>
    <t>2012HBNM11</t>
  </si>
  <si>
    <t>2012HBOT11</t>
  </si>
  <si>
    <t>2012HBPS11</t>
  </si>
  <si>
    <t>2012HBSS11</t>
  </si>
  <si>
    <t>2012HDAH11</t>
  </si>
  <si>
    <t>2012HDAS11</t>
  </si>
  <si>
    <t>2012HDMM11</t>
  </si>
  <si>
    <t>2012HDNM11</t>
  </si>
  <si>
    <t>2012HDOT11</t>
  </si>
  <si>
    <t>2012HDSS11</t>
  </si>
  <si>
    <t>2012HFAH11</t>
  </si>
  <si>
    <t>2012HFAS11</t>
  </si>
  <si>
    <t>2012HFHS11</t>
  </si>
  <si>
    <t>2012HFMD11</t>
  </si>
  <si>
    <t>2012HFMM11</t>
  </si>
  <si>
    <t>2012HFNA11</t>
  </si>
  <si>
    <t>2012HFNM11</t>
  </si>
  <si>
    <t>2012HFOT11</t>
  </si>
  <si>
    <t>2012HFPS11</t>
  </si>
  <si>
    <t>2012HFSS11</t>
  </si>
  <si>
    <t>2012HGAH11</t>
  </si>
  <si>
    <t>2012HGAS11</t>
  </si>
  <si>
    <t>2012HGHS11</t>
  </si>
  <si>
    <t>2012HGMD11</t>
  </si>
  <si>
    <t>2012HGMM11</t>
  </si>
  <si>
    <t>2012HGNA11</t>
  </si>
  <si>
    <t>2012HGNM11</t>
  </si>
  <si>
    <t>2012HGOT11</t>
  </si>
  <si>
    <t>2012HGPS11</t>
  </si>
  <si>
    <t>2012HGSS11</t>
  </si>
  <si>
    <t>2012HHAH11</t>
  </si>
  <si>
    <t>2012HHAS11</t>
  </si>
  <si>
    <t>2012HHHS11</t>
  </si>
  <si>
    <t>2012HHMD11</t>
  </si>
  <si>
    <t>2012HHMM11</t>
  </si>
  <si>
    <t>2012HHNA11</t>
  </si>
  <si>
    <t>2012HHNM11</t>
  </si>
  <si>
    <t>2012HHOT11</t>
  </si>
  <si>
    <t>2012HHPS11</t>
  </si>
  <si>
    <t>2012HHSS11</t>
  </si>
  <si>
    <t>2012HJAH11</t>
  </si>
  <si>
    <t>2012HJAS11</t>
  </si>
  <si>
    <t>2012HJHS11</t>
  </si>
  <si>
    <t>2012HJMD11</t>
  </si>
  <si>
    <t>2012HJMM11</t>
  </si>
  <si>
    <t>2012HJNM11</t>
  </si>
  <si>
    <t>2012HJOT11</t>
  </si>
  <si>
    <t>2012HJPS11</t>
  </si>
  <si>
    <t>2012HJSS11</t>
  </si>
  <si>
    <t>2012HLAH11</t>
  </si>
  <si>
    <t>2012HLAS11</t>
  </si>
  <si>
    <t>2012HLHS11</t>
  </si>
  <si>
    <t>2012HLMD11</t>
  </si>
  <si>
    <t>2012HLMM11</t>
  </si>
  <si>
    <t>2012HLNA11</t>
  </si>
  <si>
    <t>2012HLNM11</t>
  </si>
  <si>
    <t>2012HLOT11</t>
  </si>
  <si>
    <t>2012HLPS11</t>
  </si>
  <si>
    <t>2012HLSS11</t>
  </si>
  <si>
    <t>2012HMAS11</t>
  </si>
  <si>
    <t>2012HMES11</t>
  </si>
  <si>
    <t>2012HMPS11</t>
  </si>
  <si>
    <t>2012HMSS11</t>
  </si>
  <si>
    <t>2012HNAH11</t>
  </si>
  <si>
    <t>2012HNAS11</t>
  </si>
  <si>
    <t>2012HNHS11</t>
  </si>
  <si>
    <t>2012HNMD11</t>
  </si>
  <si>
    <t>2012HNMM11</t>
  </si>
  <si>
    <t>2012HNNA11</t>
  </si>
  <si>
    <t>2012HNNM11</t>
  </si>
  <si>
    <t>2012HNOT11</t>
  </si>
  <si>
    <t>2012HNPS11</t>
  </si>
  <si>
    <t>2012HNSS11</t>
  </si>
  <si>
    <t>2012HRAH11</t>
  </si>
  <si>
    <t>2012HRAS11</t>
  </si>
  <si>
    <t>2012HRHS11</t>
  </si>
  <si>
    <t>2012HRMD11</t>
  </si>
  <si>
    <t>2012HRMM11</t>
  </si>
  <si>
    <t>2012HRNM11</t>
  </si>
  <si>
    <t>2012HROT11</t>
  </si>
  <si>
    <t>2012HRPS11</t>
  </si>
  <si>
    <t>2012HRSS11</t>
  </si>
  <si>
    <t>2012HSAH11</t>
  </si>
  <si>
    <t>2012HSAS11</t>
  </si>
  <si>
    <t>2012HSES11</t>
  </si>
  <si>
    <t>2012HSHS11</t>
  </si>
  <si>
    <t>2012HSMD11</t>
  </si>
  <si>
    <t>2012HSMM11</t>
  </si>
  <si>
    <t>2012HSNA11</t>
  </si>
  <si>
    <t>2012HSNM11</t>
  </si>
  <si>
    <t>2012HSOT11</t>
  </si>
  <si>
    <t>2012HSPS11</t>
  </si>
  <si>
    <t>2012HSSS11</t>
  </si>
  <si>
    <t>2012HTAH11</t>
  </si>
  <si>
    <t>2012HTAS11</t>
  </si>
  <si>
    <t>2012HTHS11</t>
  </si>
  <si>
    <t>2012HTMD11</t>
  </si>
  <si>
    <t>2012HTMM11</t>
  </si>
  <si>
    <t>2012HTNA11</t>
  </si>
  <si>
    <t>2012HTNM11</t>
  </si>
  <si>
    <t>2012HTOT11</t>
  </si>
  <si>
    <t>2012HTPS11</t>
  </si>
  <si>
    <t>2012HTSS11</t>
  </si>
  <si>
    <t>2012HVAH11</t>
  </si>
  <si>
    <t>2012HVAS11</t>
  </si>
  <si>
    <t>2012HVHS11</t>
  </si>
  <si>
    <t>2012HVMD11</t>
  </si>
  <si>
    <t>2012HVMM11</t>
  </si>
  <si>
    <t>2012HVNA11</t>
  </si>
  <si>
    <t>2012HVNM11</t>
  </si>
  <si>
    <t>2012HVOT11</t>
  </si>
  <si>
    <t>2012HVPS11</t>
  </si>
  <si>
    <t>2012HVSS11</t>
  </si>
  <si>
    <t>2012HWAH11</t>
  </si>
  <si>
    <t>2012HWAS11</t>
  </si>
  <si>
    <t>2012HWHS11</t>
  </si>
  <si>
    <t>2012HWMD11</t>
  </si>
  <si>
    <t>2012HWMM11</t>
  </si>
  <si>
    <t>2012HWNM11</t>
  </si>
  <si>
    <t>2012HWOT11</t>
  </si>
  <si>
    <t>2012HWPS11</t>
  </si>
  <si>
    <t>2012HWSS11</t>
  </si>
  <si>
    <t>2012HYAH11</t>
  </si>
  <si>
    <t>2012HYAS11</t>
  </si>
  <si>
    <t>2012HYHS11</t>
  </si>
  <si>
    <t>2012HYMD11</t>
  </si>
  <si>
    <t>2012HYMM11</t>
  </si>
  <si>
    <t>2012HYNM11</t>
  </si>
  <si>
    <t>2012HYOT11</t>
  </si>
  <si>
    <t>2012HYPS11</t>
  </si>
  <si>
    <t>2012HYSS11</t>
  </si>
  <si>
    <t>2012HZAH11</t>
  </si>
  <si>
    <t>2012HZAS11</t>
  </si>
  <si>
    <t>2012HZHS11</t>
  </si>
  <si>
    <t>2012HZMD11</t>
  </si>
  <si>
    <t>2012HZMM11</t>
  </si>
  <si>
    <t>2012HZNA11</t>
  </si>
  <si>
    <t>2012HZNM11</t>
  </si>
  <si>
    <t>2012HZOT11</t>
  </si>
  <si>
    <t>2012HZPS11</t>
  </si>
  <si>
    <t>2012HZSS11</t>
  </si>
  <si>
    <t>2012WPTot</t>
  </si>
  <si>
    <t>2012WE1Tot</t>
  </si>
  <si>
    <t>2012WN1Tot</t>
  </si>
  <si>
    <t>2012WO1Tot</t>
  </si>
  <si>
    <t>2012WW1Tot</t>
  </si>
  <si>
    <t>2012W2Tot</t>
  </si>
  <si>
    <t>2012W3Tot</t>
  </si>
  <si>
    <t>2012W4Tot</t>
  </si>
  <si>
    <t>2012W5Tot</t>
  </si>
  <si>
    <t>2012W7Tot</t>
  </si>
  <si>
    <t>2012WATot</t>
  </si>
  <si>
    <t>2012WBTot</t>
  </si>
  <si>
    <t>2012WDTot</t>
  </si>
  <si>
    <t>2012WFTot</t>
  </si>
  <si>
    <t>2012WGTot</t>
  </si>
  <si>
    <t>2012WHTot</t>
  </si>
  <si>
    <t>2012WJTot</t>
  </si>
  <si>
    <t>2012WLTot</t>
  </si>
  <si>
    <t>2012WMTot</t>
  </si>
  <si>
    <t>2012WNTot</t>
  </si>
  <si>
    <t>2012WRTot</t>
  </si>
  <si>
    <t>2012WSTot</t>
  </si>
  <si>
    <t>2012WTTot</t>
  </si>
  <si>
    <t>2012WVTot</t>
  </si>
  <si>
    <t>2012WWTot</t>
  </si>
  <si>
    <t>2012WYTot</t>
  </si>
  <si>
    <t>2012WZTot</t>
  </si>
  <si>
    <t>2012WPAH11</t>
  </si>
  <si>
    <t>2012WPAS11</t>
  </si>
  <si>
    <t>2012WPES11</t>
  </si>
  <si>
    <t>2012WPHS11</t>
  </si>
  <si>
    <t>2012WPMD11</t>
  </si>
  <si>
    <t>2012WPMM11</t>
  </si>
  <si>
    <t>2012WPNA11</t>
  </si>
  <si>
    <t>2012WPNM11</t>
  </si>
  <si>
    <t>2012WPOT11</t>
  </si>
  <si>
    <t>2012WPPS11</t>
  </si>
  <si>
    <t>2012WPSS11</t>
  </si>
  <si>
    <t>2012WE1AH11</t>
  </si>
  <si>
    <t>2012WE1AS11</t>
  </si>
  <si>
    <t>2012WE1ES11</t>
  </si>
  <si>
    <t>2012WE1HS11</t>
  </si>
  <si>
    <t>2012WE1MD11</t>
  </si>
  <si>
    <t>2012WE1MM11</t>
  </si>
  <si>
    <t>2012WE1NA11</t>
  </si>
  <si>
    <t>2012WE1NM11</t>
  </si>
  <si>
    <t>2012WE1OT11</t>
  </si>
  <si>
    <t>2012WE1PS11</t>
  </si>
  <si>
    <t>2012WE1SS11</t>
  </si>
  <si>
    <t>2012WN1AH11</t>
  </si>
  <si>
    <t>2012WN1AS11</t>
  </si>
  <si>
    <t>2012WN1HS11</t>
  </si>
  <si>
    <t>2012WN1MD11</t>
  </si>
  <si>
    <t>2012WN1MM11</t>
  </si>
  <si>
    <t>2012WN1NA11</t>
  </si>
  <si>
    <t>2012WN1NM11</t>
  </si>
  <si>
    <t>2012WN1OT11</t>
  </si>
  <si>
    <t>2012WN1PS11</t>
  </si>
  <si>
    <t>2012WN1SS11</t>
  </si>
  <si>
    <t>2012WO1AH11</t>
  </si>
  <si>
    <t>2012WO1AS11</t>
  </si>
  <si>
    <t>2012WO1ES11</t>
  </si>
  <si>
    <t>2012WO1HS11</t>
  </si>
  <si>
    <t>2012WO1MD11</t>
  </si>
  <si>
    <t>2012WO1MM11</t>
  </si>
  <si>
    <t>2012WO1NA11</t>
  </si>
  <si>
    <t>2012WO1NM11</t>
  </si>
  <si>
    <t>2012WO1OT11</t>
  </si>
  <si>
    <t>2012WO1PS11</t>
  </si>
  <si>
    <t>2012WO1SS11</t>
  </si>
  <si>
    <t>2012WW1AH11</t>
  </si>
  <si>
    <t>2012WW1AS11</t>
  </si>
  <si>
    <t>2012WW1HS11</t>
  </si>
  <si>
    <t>2012WW1MD11</t>
  </si>
  <si>
    <t>2012WW1MM11</t>
  </si>
  <si>
    <t>2012WW1NA11</t>
  </si>
  <si>
    <t>2012WW1NM11</t>
  </si>
  <si>
    <t>2012WW1OT11</t>
  </si>
  <si>
    <t>2012WW1PS11</t>
  </si>
  <si>
    <t>2012WW1SS11</t>
  </si>
  <si>
    <t>2012W2AH11</t>
  </si>
  <si>
    <t>2012W2AS11</t>
  </si>
  <si>
    <t>2012W2HS11</t>
  </si>
  <si>
    <t>2012W2MD11</t>
  </si>
  <si>
    <t>2012W2MM11</t>
  </si>
  <si>
    <t>2012W2NA11</t>
  </si>
  <si>
    <t>2012W2OT11</t>
  </si>
  <si>
    <t>2012W2SS11</t>
  </si>
  <si>
    <t>2012W3AS11</t>
  </si>
  <si>
    <t>2012W3MM11</t>
  </si>
  <si>
    <t>2012W3NA11</t>
  </si>
  <si>
    <t>2012W3NM11</t>
  </si>
  <si>
    <t>2012W3PS11</t>
  </si>
  <si>
    <t>2012W3SS11</t>
  </si>
  <si>
    <t>2012W4AS11</t>
  </si>
  <si>
    <t>2012W4MM11</t>
  </si>
  <si>
    <t>2012W4NA11</t>
  </si>
  <si>
    <t>2012W5AH11</t>
  </si>
  <si>
    <t>2012W5AS11</t>
  </si>
  <si>
    <t>2012W5MD11</t>
  </si>
  <si>
    <t>2012W5MM11</t>
  </si>
  <si>
    <t>2012W5NA11</t>
  </si>
  <si>
    <t>2012W5NM11</t>
  </si>
  <si>
    <t>2012W5OT11</t>
  </si>
  <si>
    <t>2012W5PS11</t>
  </si>
  <si>
    <t>2012W5SS11</t>
  </si>
  <si>
    <t>2012W7AH11</t>
  </si>
  <si>
    <t>2012W7AS11</t>
  </si>
  <si>
    <t>2012W7HS11</t>
  </si>
  <si>
    <t>2012W7MM11</t>
  </si>
  <si>
    <t>2012W7NA11</t>
  </si>
  <si>
    <t>2012W7NM11</t>
  </si>
  <si>
    <t>2012W7OT11</t>
  </si>
  <si>
    <t>2012W7PS11</t>
  </si>
  <si>
    <t>2012W7SS11</t>
  </si>
  <si>
    <t>2012WAAH11</t>
  </si>
  <si>
    <t>2012WAAS11</t>
  </si>
  <si>
    <t>2012WAHS11</t>
  </si>
  <si>
    <t>2012WAMD11</t>
  </si>
  <si>
    <t>2012WAMM11</t>
  </si>
  <si>
    <t>2012WANA11</t>
  </si>
  <si>
    <t>2012WANM11</t>
  </si>
  <si>
    <t>2012WAOT11</t>
  </si>
  <si>
    <t>2012WAPS11</t>
  </si>
  <si>
    <t>2012WASS11</t>
  </si>
  <si>
    <t>2012WBAH11</t>
  </si>
  <si>
    <t>2012WBAS11</t>
  </si>
  <si>
    <t>2012WBHS11</t>
  </si>
  <si>
    <t>2012WBMD11</t>
  </si>
  <si>
    <t>2012WBMM11</t>
  </si>
  <si>
    <t>2012WBNA11</t>
  </si>
  <si>
    <t>2012WBNM11</t>
  </si>
  <si>
    <t>2012WBOT11</t>
  </si>
  <si>
    <t>2012WBPS11</t>
  </si>
  <si>
    <t>2012WBSS11</t>
  </si>
  <si>
    <t>2012WDAH11</t>
  </si>
  <si>
    <t>2012WDAS11</t>
  </si>
  <si>
    <t>2012WDMM11</t>
  </si>
  <si>
    <t>2012WDNM11</t>
  </si>
  <si>
    <t>2012WDOT11</t>
  </si>
  <si>
    <t>2012WDSS11</t>
  </si>
  <si>
    <t>2012WFAH11</t>
  </si>
  <si>
    <t>2012WFAS11</t>
  </si>
  <si>
    <t>2012WFHS11</t>
  </si>
  <si>
    <t>2012WFMD11</t>
  </si>
  <si>
    <t>2012WFMM11</t>
  </si>
  <si>
    <t>2012WFNA11</t>
  </si>
  <si>
    <t>2012WFNM11</t>
  </si>
  <si>
    <t>2012WFOT11</t>
  </si>
  <si>
    <t>2012WFPS11</t>
  </si>
  <si>
    <t>2012WFSS11</t>
  </si>
  <si>
    <t>2012WGAH11</t>
  </si>
  <si>
    <t>2012WGAS11</t>
  </si>
  <si>
    <t>2012WGHS11</t>
  </si>
  <si>
    <t>2012WGMD11</t>
  </si>
  <si>
    <t>2012WGMM11</t>
  </si>
  <si>
    <t>2012WGNA11</t>
  </si>
  <si>
    <t>2012WGNM11</t>
  </si>
  <si>
    <t>2012WGOT11</t>
  </si>
  <si>
    <t>2012WGPS11</t>
  </si>
  <si>
    <t>2012WGSS11</t>
  </si>
  <si>
    <t>2012WHAH11</t>
  </si>
  <si>
    <t>2012WHAS11</t>
  </si>
  <si>
    <t>2012WHHS11</t>
  </si>
  <si>
    <t>2012WHMD11</t>
  </si>
  <si>
    <t>2012WHMM11</t>
  </si>
  <si>
    <t>2012WHNA11</t>
  </si>
  <si>
    <t>2012WHNM11</t>
  </si>
  <si>
    <t>2012WHOT11</t>
  </si>
  <si>
    <t>2012WHPS11</t>
  </si>
  <si>
    <t>2012WHSS11</t>
  </si>
  <si>
    <t>2012WJAH11</t>
  </si>
  <si>
    <t>2012WJAS11</t>
  </si>
  <si>
    <t>2012WJHS11</t>
  </si>
  <si>
    <t>2012WJMD11</t>
  </si>
  <si>
    <t>2012WJMM11</t>
  </si>
  <si>
    <t>2012WJNM11</t>
  </si>
  <si>
    <t>2012WJOT11</t>
  </si>
  <si>
    <t>2012WJPS11</t>
  </si>
  <si>
    <t>2012WJSS11</t>
  </si>
  <si>
    <t>2012WLAH11</t>
  </si>
  <si>
    <t>2012WLAS11</t>
  </si>
  <si>
    <t>2012WLHS11</t>
  </si>
  <si>
    <t>2012WLMD11</t>
  </si>
  <si>
    <t>2012WLMM11</t>
  </si>
  <si>
    <t>2012WLNA11</t>
  </si>
  <si>
    <t>2012WLNM11</t>
  </si>
  <si>
    <t>2012WLOT11</t>
  </si>
  <si>
    <t>2012WLPS11</t>
  </si>
  <si>
    <t>2012WLSS11</t>
  </si>
  <si>
    <t>2012WMAS11</t>
  </si>
  <si>
    <t>2012WMES11</t>
  </si>
  <si>
    <t>2012WMPS11</t>
  </si>
  <si>
    <t>2012WMSS11</t>
  </si>
  <si>
    <t>2012WNAH11</t>
  </si>
  <si>
    <t>2012WNAS11</t>
  </si>
  <si>
    <t>2012WNHS11</t>
  </si>
  <si>
    <t>2012WNMD11</t>
  </si>
  <si>
    <t>2012WNMM11</t>
  </si>
  <si>
    <t>2012WNNA11</t>
  </si>
  <si>
    <t>2012WNNM11</t>
  </si>
  <si>
    <t>2012WNOT11</t>
  </si>
  <si>
    <t>2012WNPS11</t>
  </si>
  <si>
    <t>2012WNSS11</t>
  </si>
  <si>
    <t>2012WRAH11</t>
  </si>
  <si>
    <t>2012WRAS11</t>
  </si>
  <si>
    <t>2012WRHS11</t>
  </si>
  <si>
    <t>2012WRMD11</t>
  </si>
  <si>
    <t>2012WRMM11</t>
  </si>
  <si>
    <t>2012WRNM11</t>
  </si>
  <si>
    <t>2012WROT11</t>
  </si>
  <si>
    <t>2012WRPS11</t>
  </si>
  <si>
    <t>2012WRSS11</t>
  </si>
  <si>
    <t>2012WSAH11</t>
  </si>
  <si>
    <t>2012WSAS11</t>
  </si>
  <si>
    <t>2012WSES11</t>
  </si>
  <si>
    <t>2012WSHS11</t>
  </si>
  <si>
    <t>2012WSMD11</t>
  </si>
  <si>
    <t>2012WSMM11</t>
  </si>
  <si>
    <t>2012WSNA11</t>
  </si>
  <si>
    <t>2012WSNM11</t>
  </si>
  <si>
    <t>2012WSOT11</t>
  </si>
  <si>
    <t>2012WSPS11</t>
  </si>
  <si>
    <t>2012WSSS11</t>
  </si>
  <si>
    <t>2012WTAH11</t>
  </si>
  <si>
    <t>2012WTAS11</t>
  </si>
  <si>
    <t>2012WTHS11</t>
  </si>
  <si>
    <t>2012WTMD11</t>
  </si>
  <si>
    <t>2012WTMM11</t>
  </si>
  <si>
    <t>2012WTNA11</t>
  </si>
  <si>
    <t>2012WTNM11</t>
  </si>
  <si>
    <t>2012WTOT11</t>
  </si>
  <si>
    <t>2012WTPS11</t>
  </si>
  <si>
    <t>2012WTSS11</t>
  </si>
  <si>
    <t>2012WVAH11</t>
  </si>
  <si>
    <t>2012WVAS11</t>
  </si>
  <si>
    <t>2012WVHS11</t>
  </si>
  <si>
    <t>2012WVMD11</t>
  </si>
  <si>
    <t>2012WVMM11</t>
  </si>
  <si>
    <t>2012WVNA11</t>
  </si>
  <si>
    <t>2012WVNM11</t>
  </si>
  <si>
    <t>2012WVOT11</t>
  </si>
  <si>
    <t>2012WVPS11</t>
  </si>
  <si>
    <t>2012WVSS11</t>
  </si>
  <si>
    <t>2012WWAH11</t>
  </si>
  <si>
    <t>2012WWAS11</t>
  </si>
  <si>
    <t>2012WWHS11</t>
  </si>
  <si>
    <t>2012WWMD11</t>
  </si>
  <si>
    <t>2012WWMM11</t>
  </si>
  <si>
    <t>2012WWNM11</t>
  </si>
  <si>
    <t>2012WWOT11</t>
  </si>
  <si>
    <t>2012WWPS11</t>
  </si>
  <si>
    <t>2012WWSS11</t>
  </si>
  <si>
    <t>2012WYAH11</t>
  </si>
  <si>
    <t>2012WYAS11</t>
  </si>
  <si>
    <t>2012WYHS11</t>
  </si>
  <si>
    <t>2012WYMD11</t>
  </si>
  <si>
    <t>2012WYMM11</t>
  </si>
  <si>
    <t>2012WYNM11</t>
  </si>
  <si>
    <t>2012WYOT11</t>
  </si>
  <si>
    <t>2012WYPS11</t>
  </si>
  <si>
    <t>2012WYSS11</t>
  </si>
  <si>
    <t>2012WZAH11</t>
  </si>
  <si>
    <t>2012WZAS11</t>
  </si>
  <si>
    <t>2012WZHS11</t>
  </si>
  <si>
    <t>2012WZMD11</t>
  </si>
  <si>
    <t>2012WZMM11</t>
  </si>
  <si>
    <t>2012WZNA11</t>
  </si>
  <si>
    <t>2012WZNM11</t>
  </si>
  <si>
    <t>2012WZOT11</t>
  </si>
  <si>
    <t>2012WZPS11</t>
  </si>
  <si>
    <t>2012WZSS11</t>
  </si>
  <si>
    <t>2011HPTot</t>
  </si>
  <si>
    <t>2011HE1Tot</t>
  </si>
  <si>
    <t>2011HN1Tot</t>
  </si>
  <si>
    <t>2011HO1Tot</t>
  </si>
  <si>
    <t>2011HW1Tot</t>
  </si>
  <si>
    <t>2011H2Tot</t>
  </si>
  <si>
    <t>2011H3Tot</t>
  </si>
  <si>
    <t>2011H4Tot</t>
  </si>
  <si>
    <t>2011H5Tot</t>
  </si>
  <si>
    <t>2011H7Tot</t>
  </si>
  <si>
    <t>2011HATot</t>
  </si>
  <si>
    <t>2011HBTot</t>
  </si>
  <si>
    <t>2011HDTot</t>
  </si>
  <si>
    <t>2011HFTot</t>
  </si>
  <si>
    <t>2011HGTot</t>
  </si>
  <si>
    <t>2011HHTot</t>
  </si>
  <si>
    <t>2011HJTot</t>
  </si>
  <si>
    <t>2011HLTot</t>
  </si>
  <si>
    <t>2011HMTot</t>
  </si>
  <si>
    <t>2011HNTot</t>
  </si>
  <si>
    <t>2011HRTot</t>
  </si>
  <si>
    <t>2011HSTot</t>
  </si>
  <si>
    <t>2011HTTot</t>
  </si>
  <si>
    <t>2011HVTot</t>
  </si>
  <si>
    <t>2011HWTot</t>
  </si>
  <si>
    <t>2011HYTot</t>
  </si>
  <si>
    <t>2011HZTot</t>
  </si>
  <si>
    <t>2011HPAH11</t>
  </si>
  <si>
    <t>2011HPAS11</t>
  </si>
  <si>
    <t>2011HPES11</t>
  </si>
  <si>
    <t>2011HPHS11</t>
  </si>
  <si>
    <t>2011HPMD11</t>
  </si>
  <si>
    <t>2011HPMM11</t>
  </si>
  <si>
    <t>2011HPNA11</t>
  </si>
  <si>
    <t>2011HPNM11</t>
  </si>
  <si>
    <t>2011HPOT11</t>
  </si>
  <si>
    <t>2011HPPS11</t>
  </si>
  <si>
    <t>2011HPSS11</t>
  </si>
  <si>
    <t>2011HE1AH11</t>
  </si>
  <si>
    <t>2011HE1AS11</t>
  </si>
  <si>
    <t>2011HE1ES11</t>
  </si>
  <si>
    <t>2011HE1HS11</t>
  </si>
  <si>
    <t>2011HE1MD11</t>
  </si>
  <si>
    <t>2011HE1MM11</t>
  </si>
  <si>
    <t>2011HE1NA11</t>
  </si>
  <si>
    <t>2011HE1NM11</t>
  </si>
  <si>
    <t>2011HE1OT11</t>
  </si>
  <si>
    <t>2011HE1PS11</t>
  </si>
  <si>
    <t>2011HE1SS11</t>
  </si>
  <si>
    <t>2011HN1AH11</t>
  </si>
  <si>
    <t>2011HN1AS11</t>
  </si>
  <si>
    <t>2011HN1HS11</t>
  </si>
  <si>
    <t>2011HN1MD11</t>
  </si>
  <si>
    <t>2011HN1MM11</t>
  </si>
  <si>
    <t>2011HN1NA11</t>
  </si>
  <si>
    <t>2011HN1NM11</t>
  </si>
  <si>
    <t>2011HN1OT11</t>
  </si>
  <si>
    <t>2011HN1PS11</t>
  </si>
  <si>
    <t>2011HN1SS11</t>
  </si>
  <si>
    <t>2011HO1AH11</t>
  </si>
  <si>
    <t>2011HO1AS11</t>
  </si>
  <si>
    <t>2011HO1ES11</t>
  </si>
  <si>
    <t>2011HO1HS11</t>
  </si>
  <si>
    <t>2011HO1MD11</t>
  </si>
  <si>
    <t>2011HO1MM11</t>
  </si>
  <si>
    <t>2011HO1NA11</t>
  </si>
  <si>
    <t>2011HO1NM11</t>
  </si>
  <si>
    <t>2011HO1OT11</t>
  </si>
  <si>
    <t>2011HO1PS11</t>
  </si>
  <si>
    <t>2011HO1SS11</t>
  </si>
  <si>
    <t>2011HW1AH11</t>
  </si>
  <si>
    <t>2011HW1AS11</t>
  </si>
  <si>
    <t>2011HW1ES11</t>
  </si>
  <si>
    <t>2011HW1HS11</t>
  </si>
  <si>
    <t>2011HW1MD11</t>
  </si>
  <si>
    <t>2011HW1MM11</t>
  </si>
  <si>
    <t>2011HW1NA11</t>
  </si>
  <si>
    <t>2011HW1NM11</t>
  </si>
  <si>
    <t>2011HW1OT11</t>
  </si>
  <si>
    <t>2011HW1PS11</t>
  </si>
  <si>
    <t>2011HW1SS11</t>
  </si>
  <si>
    <t>2011H2AH11</t>
  </si>
  <si>
    <t>2011H2AS11</t>
  </si>
  <si>
    <t>2011H2HS11</t>
  </si>
  <si>
    <t>2011H2MD11</t>
  </si>
  <si>
    <t>2011H2MM11</t>
  </si>
  <si>
    <t>2011H2NA11</t>
  </si>
  <si>
    <t>2011H2OT11</t>
  </si>
  <si>
    <t>2011H2SS11</t>
  </si>
  <si>
    <t>2011H3AS11</t>
  </si>
  <si>
    <t>2011H3MM11</t>
  </si>
  <si>
    <t>2011H3PS11</t>
  </si>
  <si>
    <t>2011H3SS11</t>
  </si>
  <si>
    <t>2011H4AS11</t>
  </si>
  <si>
    <t>2011H4MM11</t>
  </si>
  <si>
    <t>2011H4NA11</t>
  </si>
  <si>
    <t>2011H5AH11</t>
  </si>
  <si>
    <t>2011H5AS11</t>
  </si>
  <si>
    <t>2011H5MD11</t>
  </si>
  <si>
    <t>2011H5MM11</t>
  </si>
  <si>
    <t>2011H5NM11</t>
  </si>
  <si>
    <t>2011H5OT11</t>
  </si>
  <si>
    <t>2011H5PS11</t>
  </si>
  <si>
    <t>2011H5SS11</t>
  </si>
  <si>
    <t>2011H7AH11</t>
  </si>
  <si>
    <t>2011H7AS11</t>
  </si>
  <si>
    <t>2011H7HS11</t>
  </si>
  <si>
    <t>2011H7MM11</t>
  </si>
  <si>
    <t>2011H7NA11</t>
  </si>
  <si>
    <t>2011H7NM11</t>
  </si>
  <si>
    <t>2011H7OT11</t>
  </si>
  <si>
    <t>2011H7PS11</t>
  </si>
  <si>
    <t>2011H7SS11</t>
  </si>
  <si>
    <t>2011HAAH11</t>
  </si>
  <si>
    <t>2011HAAS11</t>
  </si>
  <si>
    <t>2011HAHS11</t>
  </si>
  <si>
    <t>2011HAMD11</t>
  </si>
  <si>
    <t>2011HAMM11</t>
  </si>
  <si>
    <t>2011HANA11</t>
  </si>
  <si>
    <t>2011HANM11</t>
  </si>
  <si>
    <t>2011HAOT11</t>
  </si>
  <si>
    <t>2011HAPS11</t>
  </si>
  <si>
    <t>2011HASS11</t>
  </si>
  <si>
    <t>2011HBAH11</t>
  </si>
  <si>
    <t>2011HBAS11</t>
  </si>
  <si>
    <t>2011HBHS11</t>
  </si>
  <si>
    <t>2011HBMD11</t>
  </si>
  <si>
    <t>2011HBMM11</t>
  </si>
  <si>
    <t>2011HBNA11</t>
  </si>
  <si>
    <t>2011HBNM11</t>
  </si>
  <si>
    <t>2011HBOT11</t>
  </si>
  <si>
    <t>2011HBPS11</t>
  </si>
  <si>
    <t>2011HBSS11</t>
  </si>
  <si>
    <t>2011HDAH11</t>
  </si>
  <si>
    <t>2011HDAS11</t>
  </si>
  <si>
    <t>2011HDHS11</t>
  </si>
  <si>
    <t>2011HDMM11</t>
  </si>
  <si>
    <t>2011HDNM11</t>
  </si>
  <si>
    <t>2011HDOT11</t>
  </si>
  <si>
    <t>2011HDSS11</t>
  </si>
  <si>
    <t>2011HFAH11</t>
  </si>
  <si>
    <t>2011HFAS11</t>
  </si>
  <si>
    <t>2011HFHS11</t>
  </si>
  <si>
    <t>2011HFMD11</t>
  </si>
  <si>
    <t>2011HFMM11</t>
  </si>
  <si>
    <t>2011HFNM11</t>
  </si>
  <si>
    <t>2011HFOT11</t>
  </si>
  <si>
    <t>2011HFPS11</t>
  </si>
  <si>
    <t>2011HFSS11</t>
  </si>
  <si>
    <t>2011HGAH11</t>
  </si>
  <si>
    <t>2011HGAS11</t>
  </si>
  <si>
    <t>2011HGHS11</t>
  </si>
  <si>
    <t>2011HGMD11</t>
  </si>
  <si>
    <t>2011HGMM11</t>
  </si>
  <si>
    <t>2011HGNA11</t>
  </si>
  <si>
    <t>2011HGNM11</t>
  </si>
  <si>
    <t>2011HGOT11</t>
  </si>
  <si>
    <t>2011HGPS11</t>
  </si>
  <si>
    <t>2011HGSS11</t>
  </si>
  <si>
    <t>2011HHAH11</t>
  </si>
  <si>
    <t>2011HHAS11</t>
  </si>
  <si>
    <t>2011HHHS11</t>
  </si>
  <si>
    <t>2011HHMD11</t>
  </si>
  <si>
    <t>2011HHMM11</t>
  </si>
  <si>
    <t>2011HHNA11</t>
  </si>
  <si>
    <t>2011HHNM11</t>
  </si>
  <si>
    <t>2011HHOT11</t>
  </si>
  <si>
    <t>2011HHPS11</t>
  </si>
  <si>
    <t>2011HHSS11</t>
  </si>
  <si>
    <t>2011HJAH11</t>
  </si>
  <si>
    <t>2011HJAS11</t>
  </si>
  <si>
    <t>2011HJHS11</t>
  </si>
  <si>
    <t>2011HJMD11</t>
  </si>
  <si>
    <t>2011HJMM11</t>
  </si>
  <si>
    <t>2011HJNM11</t>
  </si>
  <si>
    <t>2011HJOT11</t>
  </si>
  <si>
    <t>2011HJPS11</t>
  </si>
  <si>
    <t>2011HJSS11</t>
  </si>
  <si>
    <t>2011HLAH11</t>
  </si>
  <si>
    <t>2011HLAS11</t>
  </si>
  <si>
    <t>2011HLHS11</t>
  </si>
  <si>
    <t>2011HLMD11</t>
  </si>
  <si>
    <t>2011HLMM11</t>
  </si>
  <si>
    <t>2011HLNA11</t>
  </si>
  <si>
    <t>2011HLNM11</t>
  </si>
  <si>
    <t>2011HLOT11</t>
  </si>
  <si>
    <t>2011HLPS11</t>
  </si>
  <si>
    <t>2011HLSS11</t>
  </si>
  <si>
    <t>2011HMAS11</t>
  </si>
  <si>
    <t>2011HMES11</t>
  </si>
  <si>
    <t>2011HMPS11</t>
  </si>
  <si>
    <t>2011HMSS11</t>
  </si>
  <si>
    <t>2011HNAH11</t>
  </si>
  <si>
    <t>2011HNAS11</t>
  </si>
  <si>
    <t>2011HNHS11</t>
  </si>
  <si>
    <t>2011HNMD11</t>
  </si>
  <si>
    <t>2011HNMM11</t>
  </si>
  <si>
    <t>2011HNNM11</t>
  </si>
  <si>
    <t>2011HNOT11</t>
  </si>
  <si>
    <t>2011HNPS11</t>
  </si>
  <si>
    <t>2011HNSS11</t>
  </si>
  <si>
    <t>2011HRAH11</t>
  </si>
  <si>
    <t>2011HRAS11</t>
  </si>
  <si>
    <t>2011HRHS11</t>
  </si>
  <si>
    <t>2011HRMD11</t>
  </si>
  <si>
    <t>2011HRMM11</t>
  </si>
  <si>
    <t>2011HRNM11</t>
  </si>
  <si>
    <t>2011HROT11</t>
  </si>
  <si>
    <t>2011HRPS11</t>
  </si>
  <si>
    <t>2011HRSS11</t>
  </si>
  <si>
    <t>2011HSAH11</t>
  </si>
  <si>
    <t>2011HSAS11</t>
  </si>
  <si>
    <t>2011HSES11</t>
  </si>
  <si>
    <t>2011HSHS11</t>
  </si>
  <si>
    <t>2011HSMD11</t>
  </si>
  <si>
    <t>2011HSMM11</t>
  </si>
  <si>
    <t>2011HSNA11</t>
  </si>
  <si>
    <t>2011HSNM11</t>
  </si>
  <si>
    <t>2011HSOT11</t>
  </si>
  <si>
    <t>2011HSPS11</t>
  </si>
  <si>
    <t>2011HSSS11</t>
  </si>
  <si>
    <t>2011HTAH11</t>
  </si>
  <si>
    <t>2011HTAS11</t>
  </si>
  <si>
    <t>2011HTHS11</t>
  </si>
  <si>
    <t>2011HTMD11</t>
  </si>
  <si>
    <t>2011HTMM11</t>
  </si>
  <si>
    <t>2011HTNA11</t>
  </si>
  <si>
    <t>2011HTNM11</t>
  </si>
  <si>
    <t>2011HTOT11</t>
  </si>
  <si>
    <t>2011HTPS11</t>
  </si>
  <si>
    <t>2011HTSS11</t>
  </si>
  <si>
    <t>2011HVAH11</t>
  </si>
  <si>
    <t>2011HVAS11</t>
  </si>
  <si>
    <t>2011HVHS11</t>
  </si>
  <si>
    <t>2011HVMD11</t>
  </si>
  <si>
    <t>2011HVMM11</t>
  </si>
  <si>
    <t>2011HVNA11</t>
  </si>
  <si>
    <t>2011HVNM11</t>
  </si>
  <si>
    <t>2011HVOT11</t>
  </si>
  <si>
    <t>2011HVPS11</t>
  </si>
  <si>
    <t>2011HVSS11</t>
  </si>
  <si>
    <t>2011HWAH11</t>
  </si>
  <si>
    <t>2011HWAS11</t>
  </si>
  <si>
    <t>2011HWHS11</t>
  </si>
  <si>
    <t>2011HWMD11</t>
  </si>
  <si>
    <t>2011HWMM11</t>
  </si>
  <si>
    <t>2011HWNM11</t>
  </si>
  <si>
    <t>2011HWOT11</t>
  </si>
  <si>
    <t>2011HWPS11</t>
  </si>
  <si>
    <t>2011HWSS11</t>
  </si>
  <si>
    <t>2011HYAH11</t>
  </si>
  <si>
    <t>2011HYAS11</t>
  </si>
  <si>
    <t>2011HYES11</t>
  </si>
  <si>
    <t>2011HYHS11</t>
  </si>
  <si>
    <t>2011HYMD11</t>
  </si>
  <si>
    <t>2011HYMM11</t>
  </si>
  <si>
    <t>2011HYNM11</t>
  </si>
  <si>
    <t>2011HYOT11</t>
  </si>
  <si>
    <t>2011HYPS11</t>
  </si>
  <si>
    <t>2011HYSS11</t>
  </si>
  <si>
    <t>2011HZAH11</t>
  </si>
  <si>
    <t>2011HZAS11</t>
  </si>
  <si>
    <t>2011HZHS11</t>
  </si>
  <si>
    <t>2011HZMD11</t>
  </si>
  <si>
    <t>2011HZMM11</t>
  </si>
  <si>
    <t>2011HZNA11</t>
  </si>
  <si>
    <t>2011HZNM11</t>
  </si>
  <si>
    <t>2011HZOT11</t>
  </si>
  <si>
    <t>2011HZPS11</t>
  </si>
  <si>
    <t>2011HZSS11</t>
  </si>
  <si>
    <t>2011WPTot</t>
  </si>
  <si>
    <t>2011WE1Tot</t>
  </si>
  <si>
    <t>2011WN1Tot</t>
  </si>
  <si>
    <t>2011WO1Tot</t>
  </si>
  <si>
    <t>2011WW1Tot</t>
  </si>
  <si>
    <t>2011W2Tot</t>
  </si>
  <si>
    <t>2011W3Tot</t>
  </si>
  <si>
    <t>2011W4Tot</t>
  </si>
  <si>
    <t>2011W5Tot</t>
  </si>
  <si>
    <t>2011W7Tot</t>
  </si>
  <si>
    <t>2011WATot</t>
  </si>
  <si>
    <t>2011WBTot</t>
  </si>
  <si>
    <t>2011WDTot</t>
  </si>
  <si>
    <t>2011WFTot</t>
  </si>
  <si>
    <t>2011WGTot</t>
  </si>
  <si>
    <t>2011WHTot</t>
  </si>
  <si>
    <t>2011WJTot</t>
  </si>
  <si>
    <t>2011WLTot</t>
  </si>
  <si>
    <t>2011WMTot</t>
  </si>
  <si>
    <t>2011WNTot</t>
  </si>
  <si>
    <t>2011WRTot</t>
  </si>
  <si>
    <t>2011WSTot</t>
  </si>
  <si>
    <t>2011WTTot</t>
  </si>
  <si>
    <t>2011WVTot</t>
  </si>
  <si>
    <t>2011WWTot</t>
  </si>
  <si>
    <t>2011WYTot</t>
  </si>
  <si>
    <t>2011WZTot</t>
  </si>
  <si>
    <t>2011WPAH11</t>
  </si>
  <si>
    <t>2011WPAS11</t>
  </si>
  <si>
    <t>2011WPES11</t>
  </si>
  <si>
    <t>2011WPHS11</t>
  </si>
  <si>
    <t>2011WPMD11</t>
  </si>
  <si>
    <t>2011WPMM11</t>
  </si>
  <si>
    <t>2011WPNA11</t>
  </si>
  <si>
    <t>2011WPNM11</t>
  </si>
  <si>
    <t>2011WPOT11</t>
  </si>
  <si>
    <t>2011WPPS11</t>
  </si>
  <si>
    <t>2011WPSS11</t>
  </si>
  <si>
    <t>2011WE1AH11</t>
  </si>
  <si>
    <t>2011WE1AS11</t>
  </si>
  <si>
    <t>2011WE1ES11</t>
  </si>
  <si>
    <t>2011WE1HS11</t>
  </si>
  <si>
    <t>2011WE1MD11</t>
  </si>
  <si>
    <t>2011WE1MM11</t>
  </si>
  <si>
    <t>2011WE1NA11</t>
  </si>
  <si>
    <t>2011WE1NM11</t>
  </si>
  <si>
    <t>2011WE1OT11</t>
  </si>
  <si>
    <t>2011WE1PS11</t>
  </si>
  <si>
    <t>2011WE1SS11</t>
  </si>
  <si>
    <t>2011WN1AH11</t>
  </si>
  <si>
    <t>2011WN1AS11</t>
  </si>
  <si>
    <t>2011WN1HS11</t>
  </si>
  <si>
    <t>2011WN1MD11</t>
  </si>
  <si>
    <t>2011WN1MM11</t>
  </si>
  <si>
    <t>2011WN1NA11</t>
  </si>
  <si>
    <t>2011WN1NM11</t>
  </si>
  <si>
    <t>2011WN1OT11</t>
  </si>
  <si>
    <t>2011WN1PS11</t>
  </si>
  <si>
    <t>2011WN1SS11</t>
  </si>
  <si>
    <t>2011WO1AH11</t>
  </si>
  <si>
    <t>2011WO1AS11</t>
  </si>
  <si>
    <t>2011WO1ES11</t>
  </si>
  <si>
    <t>2011WO1HS11</t>
  </si>
  <si>
    <t>2011WO1MD11</t>
  </si>
  <si>
    <t>2011WO1MM11</t>
  </si>
  <si>
    <t>2011WO1NA11</t>
  </si>
  <si>
    <t>2011WO1NM11</t>
  </si>
  <si>
    <t>2011WO1OT11</t>
  </si>
  <si>
    <t>2011WO1PS11</t>
  </si>
  <si>
    <t>2011WO1SS11</t>
  </si>
  <si>
    <t>2011WW1AH11</t>
  </si>
  <si>
    <t>2011WW1AS11</t>
  </si>
  <si>
    <t>2011WW1ES11</t>
  </si>
  <si>
    <t>2011WW1HS11</t>
  </si>
  <si>
    <t>2011WW1MD11</t>
  </si>
  <si>
    <t>2011WW1MM11</t>
  </si>
  <si>
    <t>2011WW1NA11</t>
  </si>
  <si>
    <t>2011WW1NM11</t>
  </si>
  <si>
    <t>2011WW1OT11</t>
  </si>
  <si>
    <t>2011WW1PS11</t>
  </si>
  <si>
    <t>2011WW1SS11</t>
  </si>
  <si>
    <t>2011W2AH11</t>
  </si>
  <si>
    <t>2011W2AS11</t>
  </si>
  <si>
    <t>2011W2HS11</t>
  </si>
  <si>
    <t>2011W2MD11</t>
  </si>
  <si>
    <t>2011W2MM11</t>
  </si>
  <si>
    <t>2011W2NA11</t>
  </si>
  <si>
    <t>2011W2OT11</t>
  </si>
  <si>
    <t>2011W2SS11</t>
  </si>
  <si>
    <t>2011W3AS11</t>
  </si>
  <si>
    <t>2011W3MM11</t>
  </si>
  <si>
    <t>2011W3PS11</t>
  </si>
  <si>
    <t>2011W3SS11</t>
  </si>
  <si>
    <t>2011W4AS11</t>
  </si>
  <si>
    <t>2011W4MM11</t>
  </si>
  <si>
    <t>2011W4NA11</t>
  </si>
  <si>
    <t>2011W5AH11</t>
  </si>
  <si>
    <t>2011W5AS11</t>
  </si>
  <si>
    <t>2011W5MD11</t>
  </si>
  <si>
    <t>2011W5MM11</t>
  </si>
  <si>
    <t>2011W5NM11</t>
  </si>
  <si>
    <t>2011W5OT11</t>
  </si>
  <si>
    <t>2011W5PS11</t>
  </si>
  <si>
    <t>2011W5SS11</t>
  </si>
  <si>
    <t>2011W7AH11</t>
  </si>
  <si>
    <t>2011W7AS11</t>
  </si>
  <si>
    <t>2011W7HS11</t>
  </si>
  <si>
    <t>2011W7MM11</t>
  </si>
  <si>
    <t>2011W7NA11</t>
  </si>
  <si>
    <t>2011W7NM11</t>
  </si>
  <si>
    <t>2011W7OT11</t>
  </si>
  <si>
    <t>2011W7PS11</t>
  </si>
  <si>
    <t>2011W7SS11</t>
  </si>
  <si>
    <t>2011WAAH11</t>
  </si>
  <si>
    <t>2011WAAS11</t>
  </si>
  <si>
    <t>2011WAHS11</t>
  </si>
  <si>
    <t>2011WAMD11</t>
  </si>
  <si>
    <t>2011WAMM11</t>
  </si>
  <si>
    <t>2011WANA11</t>
  </si>
  <si>
    <t>2011WANM11</t>
  </si>
  <si>
    <t>2011WAOT11</t>
  </si>
  <si>
    <t>2011WAPS11</t>
  </si>
  <si>
    <t>2011WASS11</t>
  </si>
  <si>
    <t>2011WBAH11</t>
  </si>
  <si>
    <t>2011WBAS11</t>
  </si>
  <si>
    <t>2011WBHS11</t>
  </si>
  <si>
    <t>2011WBMD11</t>
  </si>
  <si>
    <t>2011WBMM11</t>
  </si>
  <si>
    <t>2011WBNA11</t>
  </si>
  <si>
    <t>2011WBNM11</t>
  </si>
  <si>
    <t>2011WBOT11</t>
  </si>
  <si>
    <t>2011WBPS11</t>
  </si>
  <si>
    <t>2011WBSS11</t>
  </si>
  <si>
    <t>2011WDAH11</t>
  </si>
  <si>
    <t>2011WDAS11</t>
  </si>
  <si>
    <t>2011WDHS11</t>
  </si>
  <si>
    <t>2011WDMM11</t>
  </si>
  <si>
    <t>2011WDNM11</t>
  </si>
  <si>
    <t>2011WDOT11</t>
  </si>
  <si>
    <t>2011WDSS11</t>
  </si>
  <si>
    <t>2011WFAH11</t>
  </si>
  <si>
    <t>2011WFAS11</t>
  </si>
  <si>
    <t>2011WFHS11</t>
  </si>
  <si>
    <t>2011WFMD11</t>
  </si>
  <si>
    <t>2011WFMM11</t>
  </si>
  <si>
    <t>2011WFNM11</t>
  </si>
  <si>
    <t>2011WFOT11</t>
  </si>
  <si>
    <t>2011WFPS11</t>
  </si>
  <si>
    <t>2011WFSS11</t>
  </si>
  <si>
    <t>2011WGAH11</t>
  </si>
  <si>
    <t>2011WGAS11</t>
  </si>
  <si>
    <t>2011WGHS11</t>
  </si>
  <si>
    <t>2011WGMD11</t>
  </si>
  <si>
    <t>2011WGMM11</t>
  </si>
  <si>
    <t>2011WGNA11</t>
  </si>
  <si>
    <t>2011WGNM11</t>
  </si>
  <si>
    <t>2011WGOT11</t>
  </si>
  <si>
    <t>2011WGPS11</t>
  </si>
  <si>
    <t>2011WGSS11</t>
  </si>
  <si>
    <t>2011WHAH11</t>
  </si>
  <si>
    <t>2011WHAS11</t>
  </si>
  <si>
    <t>2011WHHS11</t>
  </si>
  <si>
    <t>2011WHMD11</t>
  </si>
  <si>
    <t>2011WHMM11</t>
  </si>
  <si>
    <t>2011WHNA11</t>
  </si>
  <si>
    <t>2011WHNM11</t>
  </si>
  <si>
    <t>2011WHOT11</t>
  </si>
  <si>
    <t>2011WHPS11</t>
  </si>
  <si>
    <t>2011WHSS11</t>
  </si>
  <si>
    <t>2011WJAH11</t>
  </si>
  <si>
    <t>2011WJAS11</t>
  </si>
  <si>
    <t>2011WJHS11</t>
  </si>
  <si>
    <t>2011WJMD11</t>
  </si>
  <si>
    <t>2011WJMM11</t>
  </si>
  <si>
    <t>2011WJNM11</t>
  </si>
  <si>
    <t>2011WJOT11</t>
  </si>
  <si>
    <t>2011WJPS11</t>
  </si>
  <si>
    <t>2011WJSS11</t>
  </si>
  <si>
    <t>2011WLAH11</t>
  </si>
  <si>
    <t>2011WLAS11</t>
  </si>
  <si>
    <t>2011WLHS11</t>
  </si>
  <si>
    <t>2011WLMD11</t>
  </si>
  <si>
    <t>2011WLMM11</t>
  </si>
  <si>
    <t>2011WLNA11</t>
  </si>
  <si>
    <t>2011WLNM11</t>
  </si>
  <si>
    <t>2011WLOT11</t>
  </si>
  <si>
    <t>2011WLPS11</t>
  </si>
  <si>
    <t>2011WLSS11</t>
  </si>
  <si>
    <t>2011WMAS11</t>
  </si>
  <si>
    <t>2011WMES11</t>
  </si>
  <si>
    <t>2011WMPS11</t>
  </si>
  <si>
    <t>2011WMSS11</t>
  </si>
  <si>
    <t>2011WNAH11</t>
  </si>
  <si>
    <t>2011WNAS11</t>
  </si>
  <si>
    <t>2011WNHS11</t>
  </si>
  <si>
    <t>2011WNMD11</t>
  </si>
  <si>
    <t>2011WNMM11</t>
  </si>
  <si>
    <t>2011WNNM11</t>
  </si>
  <si>
    <t>2011WNOT11</t>
  </si>
  <si>
    <t>2011WNPS11</t>
  </si>
  <si>
    <t>2011WNSS11</t>
  </si>
  <si>
    <t>2011WRAH11</t>
  </si>
  <si>
    <t>2011WRAS11</t>
  </si>
  <si>
    <t>2011WRHS11</t>
  </si>
  <si>
    <t>2011WRMD11</t>
  </si>
  <si>
    <t>2011WRMM11</t>
  </si>
  <si>
    <t>2011WRNM11</t>
  </si>
  <si>
    <t>2011WROT11</t>
  </si>
  <si>
    <t>2011WRPS11</t>
  </si>
  <si>
    <t>2011WRSS11</t>
  </si>
  <si>
    <t>2011WSAH11</t>
  </si>
  <si>
    <t>2011WSAS11</t>
  </si>
  <si>
    <t>2011WSES11</t>
  </si>
  <si>
    <t>2011WSHS11</t>
  </si>
  <si>
    <t>2011WSMD11</t>
  </si>
  <si>
    <t>2011WSMM11</t>
  </si>
  <si>
    <t>2011WSNA11</t>
  </si>
  <si>
    <t>2011WSNM11</t>
  </si>
  <si>
    <t>2011WSOT11</t>
  </si>
  <si>
    <t>2011WSPS11</t>
  </si>
  <si>
    <t>2011WSSS11</t>
  </si>
  <si>
    <t>2011WTAH11</t>
  </si>
  <si>
    <t>2011WTAS11</t>
  </si>
  <si>
    <t>2011WTHS11</t>
  </si>
  <si>
    <t>2011WTMD11</t>
  </si>
  <si>
    <t>2011WTMM11</t>
  </si>
  <si>
    <t>2011WTNA11</t>
  </si>
  <si>
    <t>2011WTNM11</t>
  </si>
  <si>
    <t>2011WTOT11</t>
  </si>
  <si>
    <t>2011WTPS11</t>
  </si>
  <si>
    <t>2011WTSS11</t>
  </si>
  <si>
    <t>2011WVAH11</t>
  </si>
  <si>
    <t>2011WVAS11</t>
  </si>
  <si>
    <t>2011WVHS11</t>
  </si>
  <si>
    <t>2011WVMD11</t>
  </si>
  <si>
    <t>2011WVMM11</t>
  </si>
  <si>
    <t>2011WVNA11</t>
  </si>
  <si>
    <t>2011WVNM11</t>
  </si>
  <si>
    <t>2011WVOT11</t>
  </si>
  <si>
    <t>2011WVPS11</t>
  </si>
  <si>
    <t>2011WVSS11</t>
  </si>
  <si>
    <t>2011WWAH11</t>
  </si>
  <si>
    <t>2011WWAS11</t>
  </si>
  <si>
    <t>2011WWHS11</t>
  </si>
  <si>
    <t>2011WWMD11</t>
  </si>
  <si>
    <t>2011WWMM11</t>
  </si>
  <si>
    <t>2011WWNM11</t>
  </si>
  <si>
    <t>2011WWOT11</t>
  </si>
  <si>
    <t>2011WWPS11</t>
  </si>
  <si>
    <t>2011WWSS11</t>
  </si>
  <si>
    <t>2011WYAH11</t>
  </si>
  <si>
    <t>2011WYAS11</t>
  </si>
  <si>
    <t>2011WYES11</t>
  </si>
  <si>
    <t>2011WYHS11</t>
  </si>
  <si>
    <t>2011WYMD11</t>
  </si>
  <si>
    <t>2011WYMM11</t>
  </si>
  <si>
    <t>2011WYNM11</t>
  </si>
  <si>
    <t>2011WYOT11</t>
  </si>
  <si>
    <t>2011WYPS11</t>
  </si>
  <si>
    <t>2011WYSS11</t>
  </si>
  <si>
    <t>2011WZAH11</t>
  </si>
  <si>
    <t>2011WZAS11</t>
  </si>
  <si>
    <t>2011WZHS11</t>
  </si>
  <si>
    <t>2011WZMD11</t>
  </si>
  <si>
    <t>2011WZMM11</t>
  </si>
  <si>
    <t>2011WZNA11</t>
  </si>
  <si>
    <t>2011WZNM11</t>
  </si>
  <si>
    <t>2011WZOT11</t>
  </si>
  <si>
    <t>2011WZPS11</t>
  </si>
  <si>
    <t>2011WZSS11</t>
  </si>
  <si>
    <t>- Joiners, leavers and Turnover - Joiners is the default option</t>
  </si>
  <si>
    <t>2011/12</t>
  </si>
  <si>
    <t>2012/13</t>
  </si>
  <si>
    <t>2013/14</t>
  </si>
  <si>
    <t>2014/15</t>
  </si>
  <si>
    <t>2015H2AS11</t>
  </si>
  <si>
    <t>2015H2MD11</t>
  </si>
  <si>
    <t>2015H2MM11</t>
  </si>
  <si>
    <t>2015H2OT11</t>
  </si>
  <si>
    <t>2015H2Tot</t>
  </si>
  <si>
    <t>2015H3AS11</t>
  </si>
  <si>
    <t>2015H3MM11</t>
  </si>
  <si>
    <t>2015H3NA11</t>
  </si>
  <si>
    <t>2015H3PS11</t>
  </si>
  <si>
    <t>2015H3SS11</t>
  </si>
  <si>
    <t>2015H3Tot</t>
  </si>
  <si>
    <t>2015H4AS11</t>
  </si>
  <si>
    <t>2015H4MM11</t>
  </si>
  <si>
    <t>2015H4NM11</t>
  </si>
  <si>
    <t>2015H4OT11</t>
  </si>
  <si>
    <t>2015H4Tot</t>
  </si>
  <si>
    <t>2015H5AH11</t>
  </si>
  <si>
    <t>2015H5AS11</t>
  </si>
  <si>
    <t>2015H5MD11</t>
  </si>
  <si>
    <t>2015H5MM11</t>
  </si>
  <si>
    <t>2015H5NA11</t>
  </si>
  <si>
    <t>2015H5NM11</t>
  </si>
  <si>
    <t>2015H5OT11</t>
  </si>
  <si>
    <t>2015H5PS11</t>
  </si>
  <si>
    <t>2015H5SS11</t>
  </si>
  <si>
    <t>2015H5Tot</t>
  </si>
  <si>
    <t>2015H7AH11</t>
  </si>
  <si>
    <t>2015H7AS11</t>
  </si>
  <si>
    <t>2015H7HS11</t>
  </si>
  <si>
    <t>2015H7MD11</t>
  </si>
  <si>
    <t>2015H7MM11</t>
  </si>
  <si>
    <t>2015H7NM11</t>
  </si>
  <si>
    <t>2015H7OT11</t>
  </si>
  <si>
    <t>2015H7PS11</t>
  </si>
  <si>
    <t>2015H7SS11</t>
  </si>
  <si>
    <t>2015H7Tot</t>
  </si>
  <si>
    <t>2015HAAH11</t>
  </si>
  <si>
    <t>2015HAAS11</t>
  </si>
  <si>
    <t>2015HAHS11</t>
  </si>
  <si>
    <t>2015HAMD11</t>
  </si>
  <si>
    <t>2015HAMM11</t>
  </si>
  <si>
    <t>2015HANM11</t>
  </si>
  <si>
    <t>2015HAOT11</t>
  </si>
  <si>
    <t>2015HAPS11</t>
  </si>
  <si>
    <t>2015HASS11</t>
  </si>
  <si>
    <t>2015HATot</t>
  </si>
  <si>
    <t>2015HBAH11</t>
  </si>
  <si>
    <t>2015HBAS11</t>
  </si>
  <si>
    <t>2015HBHS11</t>
  </si>
  <si>
    <t>2015HBMD11</t>
  </si>
  <si>
    <t>2015HBMM11</t>
  </si>
  <si>
    <t>2015HBNA11</t>
  </si>
  <si>
    <t>2015HBNM11</t>
  </si>
  <si>
    <t>2015HBOT11</t>
  </si>
  <si>
    <t>2015HBPS11</t>
  </si>
  <si>
    <t>2015HBSS11</t>
  </si>
  <si>
    <t>2015HBTot</t>
  </si>
  <si>
    <t>2015HDAH11</t>
  </si>
  <si>
    <t>2015HDAS11</t>
  </si>
  <si>
    <t>2015HDMM11</t>
  </si>
  <si>
    <t>2015HDNM11</t>
  </si>
  <si>
    <t>2015HDOT11</t>
  </si>
  <si>
    <t>2015HDSS11</t>
  </si>
  <si>
    <t>2015HDTot</t>
  </si>
  <si>
    <t>2015HE1AH11</t>
  </si>
  <si>
    <t>2015HE1AS11</t>
  </si>
  <si>
    <t>2015HE1ES11</t>
  </si>
  <si>
    <t>2015HE1HS11</t>
  </si>
  <si>
    <t>2015HE1MD11</t>
  </si>
  <si>
    <t>2015HE1MM11</t>
  </si>
  <si>
    <t>2015HE1NA11</t>
  </si>
  <si>
    <t>2015HE1NM11</t>
  </si>
  <si>
    <t>2015HE1OT11</t>
  </si>
  <si>
    <t>2015HE1PS11</t>
  </si>
  <si>
    <t>2015HE1SS11</t>
  </si>
  <si>
    <t>2015HE1Tot</t>
  </si>
  <si>
    <t>2015HFAH11</t>
  </si>
  <si>
    <t>2015HFAS11</t>
  </si>
  <si>
    <t>2015HFHS11</t>
  </si>
  <si>
    <t>2015HFMD11</t>
  </si>
  <si>
    <t>2015HFMM11</t>
  </si>
  <si>
    <t>2015HFNA11</t>
  </si>
  <si>
    <t>2015HFNM11</t>
  </si>
  <si>
    <t>2015HFOT11</t>
  </si>
  <si>
    <t>2015HFPS11</t>
  </si>
  <si>
    <t>2015HFSS11</t>
  </si>
  <si>
    <t>2015HFTot</t>
  </si>
  <si>
    <t>2015HGAH11</t>
  </si>
  <si>
    <t>2015HGAS11</t>
  </si>
  <si>
    <t>2015HGHS11</t>
  </si>
  <si>
    <t>2015HGMD11</t>
  </si>
  <si>
    <t>2015HGMM11</t>
  </si>
  <si>
    <t>2015HGNA11</t>
  </si>
  <si>
    <t>2015HGNM11</t>
  </si>
  <si>
    <t>2015HGOT11</t>
  </si>
  <si>
    <t>2015HGPS11</t>
  </si>
  <si>
    <t>2015HGSS11</t>
  </si>
  <si>
    <t>2015HGTot</t>
  </si>
  <si>
    <t>2015HHAH11</t>
  </si>
  <si>
    <t>2015HHAS11</t>
  </si>
  <si>
    <t>2015HHES11</t>
  </si>
  <si>
    <t>2015HHHS11</t>
  </si>
  <si>
    <t>2015HHMD11</t>
  </si>
  <si>
    <t>2015HHMM11</t>
  </si>
  <si>
    <t>2015HHNA11</t>
  </si>
  <si>
    <t>2015HHNM11</t>
  </si>
  <si>
    <t>2015HHOT11</t>
  </si>
  <si>
    <t>2015HHPS11</t>
  </si>
  <si>
    <t>2015HHSS11</t>
  </si>
  <si>
    <t>2015HHTot</t>
  </si>
  <si>
    <t>2015HJAH11</t>
  </si>
  <si>
    <t>2015HJAS11</t>
  </si>
  <si>
    <t>2015HJHS11</t>
  </si>
  <si>
    <t>2015HJMD11</t>
  </si>
  <si>
    <t>2015HJMM11</t>
  </si>
  <si>
    <t>2015HJNM11</t>
  </si>
  <si>
    <t>2015HJOT11</t>
  </si>
  <si>
    <t>2015HJPS11</t>
  </si>
  <si>
    <t>2015HJSS11</t>
  </si>
  <si>
    <t>2015HJTot</t>
  </si>
  <si>
    <t>2015HLAH11</t>
  </si>
  <si>
    <t>2015HLAS11</t>
  </si>
  <si>
    <t>2015HLES11</t>
  </si>
  <si>
    <t>2015HLHS11</t>
  </si>
  <si>
    <t>2015HLMD11</t>
  </si>
  <si>
    <t>2015HLMM11</t>
  </si>
  <si>
    <t>2015HLNA11</t>
  </si>
  <si>
    <t>2015HLNM11</t>
  </si>
  <si>
    <t>2015HLOT11</t>
  </si>
  <si>
    <t>2015HLPS11</t>
  </si>
  <si>
    <t>2015HLSS11</t>
  </si>
  <si>
    <t>2015HLTot</t>
  </si>
  <si>
    <t>2015HMAH11</t>
  </si>
  <si>
    <t>2015HMAS11</t>
  </si>
  <si>
    <t>2015HMES11</t>
  </si>
  <si>
    <t>2015HMMM11</t>
  </si>
  <si>
    <t>2015HMNA11</t>
  </si>
  <si>
    <t>2015HMNM11</t>
  </si>
  <si>
    <t>2015HMSS11</t>
  </si>
  <si>
    <t>2015HMTot</t>
  </si>
  <si>
    <t>2015HN1AH11</t>
  </si>
  <si>
    <t>2015HN1AS11</t>
  </si>
  <si>
    <t>2015HN1ES11</t>
  </si>
  <si>
    <t>2015HN1HS11</t>
  </si>
  <si>
    <t>2015HN1MD11</t>
  </si>
  <si>
    <t>2015HN1MM11</t>
  </si>
  <si>
    <t>2015HN1NA11</t>
  </si>
  <si>
    <t>2015HN1NM11</t>
  </si>
  <si>
    <t>2015HN1OT11</t>
  </si>
  <si>
    <t>2015HN1PS11</t>
  </si>
  <si>
    <t>2015HN1SS11</t>
  </si>
  <si>
    <t>2015HN1Tot</t>
  </si>
  <si>
    <t>2015HNAH11</t>
  </si>
  <si>
    <t>2015HNAS11</t>
  </si>
  <si>
    <t>2015HNES11</t>
  </si>
  <si>
    <t>2015HNHS11</t>
  </si>
  <si>
    <t>2015HNMD11</t>
  </si>
  <si>
    <t>2015HNMM11</t>
  </si>
  <si>
    <t>2015HNNA11</t>
  </si>
  <si>
    <t>2015HNNM11</t>
  </si>
  <si>
    <t>2015HNOT11</t>
  </si>
  <si>
    <t>2015HNPS11</t>
  </si>
  <si>
    <t>2015HNSS11</t>
  </si>
  <si>
    <t>2015HNTot</t>
  </si>
  <si>
    <t>2015HO1AH11</t>
  </si>
  <si>
    <t>2015HO1AS11</t>
  </si>
  <si>
    <t>2015HO1ES11</t>
  </si>
  <si>
    <t>2015HO1HS11</t>
  </si>
  <si>
    <t>2015HO1MD11</t>
  </si>
  <si>
    <t>2015HO1MM11</t>
  </si>
  <si>
    <t>2015HO1NA11</t>
  </si>
  <si>
    <t>2015HO1NM11</t>
  </si>
  <si>
    <t>2015HO1OT11</t>
  </si>
  <si>
    <t>2015HO1PS11</t>
  </si>
  <si>
    <t>2015HO1SS11</t>
  </si>
  <si>
    <t>2015HO1Tot</t>
  </si>
  <si>
    <t>2015HPAH11</t>
  </si>
  <si>
    <t>2015HPAS11</t>
  </si>
  <si>
    <t>2015HPES11</t>
  </si>
  <si>
    <t>2015HPHS11</t>
  </si>
  <si>
    <t>2015HPMD11</t>
  </si>
  <si>
    <t>2015HPMM11</t>
  </si>
  <si>
    <t>2015HPNA11</t>
  </si>
  <si>
    <t>2015HPNM11</t>
  </si>
  <si>
    <t>2015HPOT11</t>
  </si>
  <si>
    <t>2015HPPS11</t>
  </si>
  <si>
    <t>2015HPSS11</t>
  </si>
  <si>
    <t>2015HPTot</t>
  </si>
  <si>
    <t>2015HRAH11</t>
  </si>
  <si>
    <t>2015HRAS11</t>
  </si>
  <si>
    <t>2015HRHS11</t>
  </si>
  <si>
    <t>2015HRMD11</t>
  </si>
  <si>
    <t>2015HRMM11</t>
  </si>
  <si>
    <t>2015HRNM11</t>
  </si>
  <si>
    <t>2015HROT11</t>
  </si>
  <si>
    <t>2015HRPS11</t>
  </si>
  <si>
    <t>2015HRSS11</t>
  </si>
  <si>
    <t>2015HRTot</t>
  </si>
  <si>
    <t>2015HSAH11</t>
  </si>
  <si>
    <t>2015HSAS11</t>
  </si>
  <si>
    <t>2015HSES11</t>
  </si>
  <si>
    <t>2015HSHS11</t>
  </si>
  <si>
    <t>2015HSMD11</t>
  </si>
  <si>
    <t>2015HSMM11</t>
  </si>
  <si>
    <t>2015HSNA11</t>
  </si>
  <si>
    <t>2015HSNM11</t>
  </si>
  <si>
    <t>2015HSOT11</t>
  </si>
  <si>
    <t>2015HSPS11</t>
  </si>
  <si>
    <t>2015HSSS11</t>
  </si>
  <si>
    <t>2015HSTot</t>
  </si>
  <si>
    <t>2015HTAH11</t>
  </si>
  <si>
    <t>2015HTAS11</t>
  </si>
  <si>
    <t>2015HTHS11</t>
  </si>
  <si>
    <t>2015HTMD11</t>
  </si>
  <si>
    <t>2015HTMM11</t>
  </si>
  <si>
    <t>2015HTNA11</t>
  </si>
  <si>
    <t>2015HTNM11</t>
  </si>
  <si>
    <t>2015HTOT11</t>
  </si>
  <si>
    <t>2015HTPS11</t>
  </si>
  <si>
    <t>2015HTSS11</t>
  </si>
  <si>
    <t>2015HTTot</t>
  </si>
  <si>
    <t>2015HVAH11</t>
  </si>
  <si>
    <t>2015HVAS11</t>
  </si>
  <si>
    <t>2015HVHS11</t>
  </si>
  <si>
    <t>2015HVMD11</t>
  </si>
  <si>
    <t>2015HVMM11</t>
  </si>
  <si>
    <t>2015HVNA11</t>
  </si>
  <si>
    <t>2015HVNM11</t>
  </si>
  <si>
    <t>2015HVOT11</t>
  </si>
  <si>
    <t>2015HVPS11</t>
  </si>
  <si>
    <t>2015HVSS11</t>
  </si>
  <si>
    <t>2015HVTot</t>
  </si>
  <si>
    <t>2015HW1AH11</t>
  </si>
  <si>
    <t>2015HW1AS11</t>
  </si>
  <si>
    <t>2015HW1ES11</t>
  </si>
  <si>
    <t>2015HW1HS11</t>
  </si>
  <si>
    <t>2015HW1MD11</t>
  </si>
  <si>
    <t>2015HW1MM11</t>
  </si>
  <si>
    <t>2015HW1NA11</t>
  </si>
  <si>
    <t>2015HW1NM11</t>
  </si>
  <si>
    <t>2015HW1OT11</t>
  </si>
  <si>
    <t>2015HW1PS11</t>
  </si>
  <si>
    <t>2015HW1SS11</t>
  </si>
  <si>
    <t>2015HW1Tot</t>
  </si>
  <si>
    <t>2015HWAH11</t>
  </si>
  <si>
    <t>2015HWAS11</t>
  </si>
  <si>
    <t>2015HWHS11</t>
  </si>
  <si>
    <t>2015HWMD11</t>
  </si>
  <si>
    <t>2015HWMM11</t>
  </si>
  <si>
    <t>2015HWNM11</t>
  </si>
  <si>
    <t>2015HWOT11</t>
  </si>
  <si>
    <t>2015HWPS11</t>
  </si>
  <si>
    <t>2015HWSS11</t>
  </si>
  <si>
    <t>2015HWTot</t>
  </si>
  <si>
    <t>2015HYAH11</t>
  </si>
  <si>
    <t>2015HYAS11</t>
  </si>
  <si>
    <t>2015HYHS11</t>
  </si>
  <si>
    <t>2015HYMD11</t>
  </si>
  <si>
    <t>2015HYMM11</t>
  </si>
  <si>
    <t>2015HYNA11</t>
  </si>
  <si>
    <t>2015HYNM11</t>
  </si>
  <si>
    <t>2015HYOT11</t>
  </si>
  <si>
    <t>2015HYPS11</t>
  </si>
  <si>
    <t>2015HYSS11</t>
  </si>
  <si>
    <t>2015HYTot</t>
  </si>
  <si>
    <t>2015HZAH11</t>
  </si>
  <si>
    <t>2015HZAS11</t>
  </si>
  <si>
    <t>2015HZHS11</t>
  </si>
  <si>
    <t>2015HZMD11</t>
  </si>
  <si>
    <t>2015HZMM11</t>
  </si>
  <si>
    <t>2015HZNA11</t>
  </si>
  <si>
    <t>2015HZNM11</t>
  </si>
  <si>
    <t>2015HZOT11</t>
  </si>
  <si>
    <t>2015HZPS11</t>
  </si>
  <si>
    <t>2015HZSS11</t>
  </si>
  <si>
    <t>2015HZTot</t>
  </si>
  <si>
    <t>2015W2AS11</t>
  </si>
  <si>
    <t>2015W2MD11</t>
  </si>
  <si>
    <t>2015W2MM11</t>
  </si>
  <si>
    <t>2015W2OT11</t>
  </si>
  <si>
    <t>2015W2Tot</t>
  </si>
  <si>
    <t>2015W3AS11</t>
  </si>
  <si>
    <t>2015W3MM11</t>
  </si>
  <si>
    <t>2015W3NA11</t>
  </si>
  <si>
    <t>2015W3PS11</t>
  </si>
  <si>
    <t>2015W3SS11</t>
  </si>
  <si>
    <t>2015W3Tot</t>
  </si>
  <si>
    <t>2015W4AS11</t>
  </si>
  <si>
    <t>2015W4MM11</t>
  </si>
  <si>
    <t>2015W4NM11</t>
  </si>
  <si>
    <t>2015W4OT11</t>
  </si>
  <si>
    <t>2015W4Tot</t>
  </si>
  <si>
    <t>2015W5AH11</t>
  </si>
  <si>
    <t>2015W5AS11</t>
  </si>
  <si>
    <t>2015W5MD11</t>
  </si>
  <si>
    <t>2015W5MM11</t>
  </si>
  <si>
    <t>2015W5NA11</t>
  </si>
  <si>
    <t>2015W5NM11</t>
  </si>
  <si>
    <t>2015W5OT11</t>
  </si>
  <si>
    <t>2015W5PS11</t>
  </si>
  <si>
    <t>2015W5SS11</t>
  </si>
  <si>
    <t>2015W5Tot</t>
  </si>
  <si>
    <t>2015W7AH11</t>
  </si>
  <si>
    <t>2015W7AS11</t>
  </si>
  <si>
    <t>2015W7HS11</t>
  </si>
  <si>
    <t>2015W7MD11</t>
  </si>
  <si>
    <t>2015W7MM11</t>
  </si>
  <si>
    <t>2015W7NM11</t>
  </si>
  <si>
    <t>2015W7OT11</t>
  </si>
  <si>
    <t>2015W7PS11</t>
  </si>
  <si>
    <t>2015W7SS11</t>
  </si>
  <si>
    <t>2015W7Tot</t>
  </si>
  <si>
    <t>2015WAAH11</t>
  </si>
  <si>
    <t>2015WAAS11</t>
  </si>
  <si>
    <t>2015WAHS11</t>
  </si>
  <si>
    <t>2015WAMD11</t>
  </si>
  <si>
    <t>2015WAMM11</t>
  </si>
  <si>
    <t>2015WANM11</t>
  </si>
  <si>
    <t>2015WAOT11</t>
  </si>
  <si>
    <t>2015WAPS11</t>
  </si>
  <si>
    <t>2015WASS11</t>
  </si>
  <si>
    <t>2015WATot</t>
  </si>
  <si>
    <t>2015WBAH11</t>
  </si>
  <si>
    <t>2015WBAS11</t>
  </si>
  <si>
    <t>2015WBHS11</t>
  </si>
  <si>
    <t>2015WBMD11</t>
  </si>
  <si>
    <t>2015WBMM11</t>
  </si>
  <si>
    <t>2015WBNA11</t>
  </si>
  <si>
    <t>2015WBNM11</t>
  </si>
  <si>
    <t>2015WBOT11</t>
  </si>
  <si>
    <t>2015WBPS11</t>
  </si>
  <si>
    <t>2015WBSS11</t>
  </si>
  <si>
    <t>2015WBTot</t>
  </si>
  <si>
    <t>2015WDAH11</t>
  </si>
  <si>
    <t>2015WDAS11</t>
  </si>
  <si>
    <t>2015WDMM11</t>
  </si>
  <si>
    <t>2015WDNM11</t>
  </si>
  <si>
    <t>2015WDOT11</t>
  </si>
  <si>
    <t>2015WDSS11</t>
  </si>
  <si>
    <t>2015WDTot</t>
  </si>
  <si>
    <t>2015WE1AH11</t>
  </si>
  <si>
    <t>2015WE1AS11</t>
  </si>
  <si>
    <t>2015WE1ES11</t>
  </si>
  <si>
    <t>2015WE1HS11</t>
  </si>
  <si>
    <t>2015WE1MD11</t>
  </si>
  <si>
    <t>2015WE1MM11</t>
  </si>
  <si>
    <t>2015WE1NA11</t>
  </si>
  <si>
    <t>2015WE1NM11</t>
  </si>
  <si>
    <t>2015WE1OT11</t>
  </si>
  <si>
    <t>2015WE1PS11</t>
  </si>
  <si>
    <t>2015WE1SS11</t>
  </si>
  <si>
    <t>2015WE1Tot</t>
  </si>
  <si>
    <t>2015WFAH11</t>
  </si>
  <si>
    <t>2015WFAS11</t>
  </si>
  <si>
    <t>2015WFHS11</t>
  </si>
  <si>
    <t>2015WFMD11</t>
  </si>
  <si>
    <t>2015WFMM11</t>
  </si>
  <si>
    <t>2015WFNA11</t>
  </si>
  <si>
    <t>2015WFNM11</t>
  </si>
  <si>
    <t>2015WFOT11</t>
  </si>
  <si>
    <t>2015WFPS11</t>
  </si>
  <si>
    <t>2015WFSS11</t>
  </si>
  <si>
    <t>2015WFTot</t>
  </si>
  <si>
    <t>2015WGAH11</t>
  </si>
  <si>
    <t>2015WGAS11</t>
  </si>
  <si>
    <t>2015WGHS11</t>
  </si>
  <si>
    <t>2015WGMD11</t>
  </si>
  <si>
    <t>2015WGMM11</t>
  </si>
  <si>
    <t>2015WGNA11</t>
  </si>
  <si>
    <t>2015WGNM11</t>
  </si>
  <si>
    <t>2015WGOT11</t>
  </si>
  <si>
    <t>2015WGPS11</t>
  </si>
  <si>
    <t>2015WGSS11</t>
  </si>
  <si>
    <t>2015WGTot</t>
  </si>
  <si>
    <t>2015WHAH11</t>
  </si>
  <si>
    <t>2015WHAS11</t>
  </si>
  <si>
    <t>2015WHES11</t>
  </si>
  <si>
    <t>2015WHHS11</t>
  </si>
  <si>
    <t>2015WHMD11</t>
  </si>
  <si>
    <t>2015WHMM11</t>
  </si>
  <si>
    <t>2015WHNA11</t>
  </si>
  <si>
    <t>2015WHNM11</t>
  </si>
  <si>
    <t>2015WHOT11</t>
  </si>
  <si>
    <t>2015WHPS11</t>
  </si>
  <si>
    <t>2015WHSS11</t>
  </si>
  <si>
    <t>2015WHTot</t>
  </si>
  <si>
    <t>2015WJAH11</t>
  </si>
  <si>
    <t>2015WJAS11</t>
  </si>
  <si>
    <t>2015WJHS11</t>
  </si>
  <si>
    <t>2015WJMD11</t>
  </si>
  <si>
    <t>2015WJMM11</t>
  </si>
  <si>
    <t>2015WJNM11</t>
  </si>
  <si>
    <t>2015WJOT11</t>
  </si>
  <si>
    <t>2015WJPS11</t>
  </si>
  <si>
    <t>2015WJSS11</t>
  </si>
  <si>
    <t>2015WJTot</t>
  </si>
  <si>
    <t>2015WLAH11</t>
  </si>
  <si>
    <t>2015WLAS11</t>
  </si>
  <si>
    <t>2015WLES11</t>
  </si>
  <si>
    <t>2015WLHS11</t>
  </si>
  <si>
    <t>2015WLMD11</t>
  </si>
  <si>
    <t>2015WLMM11</t>
  </si>
  <si>
    <t>2015WLNA11</t>
  </si>
  <si>
    <t>2015WLNM11</t>
  </si>
  <si>
    <t>2015WLOT11</t>
  </si>
  <si>
    <t>2015WLPS11</t>
  </si>
  <si>
    <t>2015WLSS11</t>
  </si>
  <si>
    <t>2015WLTot</t>
  </si>
  <si>
    <t>2015WMAH11</t>
  </si>
  <si>
    <t>2015WMAS11</t>
  </si>
  <si>
    <t>2015WMES11</t>
  </si>
  <si>
    <t>2015WMMM11</t>
  </si>
  <si>
    <t>2015WMNA11</t>
  </si>
  <si>
    <t>2015WMNM11</t>
  </si>
  <si>
    <t>2015WMSS11</t>
  </si>
  <si>
    <t>2015WMTot</t>
  </si>
  <si>
    <t>2015WN1AH11</t>
  </si>
  <si>
    <t>2015WN1AS11</t>
  </si>
  <si>
    <t>2015WN1ES11</t>
  </si>
  <si>
    <t>2015WN1HS11</t>
  </si>
  <si>
    <t>2015WN1MD11</t>
  </si>
  <si>
    <t>2015WN1MM11</t>
  </si>
  <si>
    <t>2015WN1NA11</t>
  </si>
  <si>
    <t>2015WN1NM11</t>
  </si>
  <si>
    <t>2015WN1OT11</t>
  </si>
  <si>
    <t>2015WN1PS11</t>
  </si>
  <si>
    <t>2015WN1SS11</t>
  </si>
  <si>
    <t>2015WN1Tot</t>
  </si>
  <si>
    <t>2015WNAH11</t>
  </si>
  <si>
    <t>2015WNAS11</t>
  </si>
  <si>
    <t>2015WNES11</t>
  </si>
  <si>
    <t>2015WNHS11</t>
  </si>
  <si>
    <t>2015WNMD11</t>
  </si>
  <si>
    <t>2015WNMM11</t>
  </si>
  <si>
    <t>2015WNNA11</t>
  </si>
  <si>
    <t>2015WNNM11</t>
  </si>
  <si>
    <t>2015WNOT11</t>
  </si>
  <si>
    <t>2015WNPS11</t>
  </si>
  <si>
    <t>2015WNSS11</t>
  </si>
  <si>
    <t>2015WNTot</t>
  </si>
  <si>
    <t>2015WO1AH11</t>
  </si>
  <si>
    <t>2015WO1AS11</t>
  </si>
  <si>
    <t>2015WO1ES11</t>
  </si>
  <si>
    <t>2015WO1HS11</t>
  </si>
  <si>
    <t>2015WO1MD11</t>
  </si>
  <si>
    <t>2015WO1MM11</t>
  </si>
  <si>
    <t>2015WO1NA11</t>
  </si>
  <si>
    <t>2015WO1NM11</t>
  </si>
  <si>
    <t>2015WO1OT11</t>
  </si>
  <si>
    <t>2015WO1PS11</t>
  </si>
  <si>
    <t>2015WO1SS11</t>
  </si>
  <si>
    <t>2015WO1Tot</t>
  </si>
  <si>
    <t>2015WPAH11</t>
  </si>
  <si>
    <t>2015WPAS11</t>
  </si>
  <si>
    <t>2015WPES11</t>
  </si>
  <si>
    <t>2015WPHS11</t>
  </si>
  <si>
    <t>2015WPMD11</t>
  </si>
  <si>
    <t>2015WPMM11</t>
  </si>
  <si>
    <t>2015WPNA11</t>
  </si>
  <si>
    <t>2015WPNM11</t>
  </si>
  <si>
    <t>2015WPOT11</t>
  </si>
  <si>
    <t>2015WPPS11</t>
  </si>
  <si>
    <t>2015WPSS11</t>
  </si>
  <si>
    <t>2015WPTot</t>
  </si>
  <si>
    <t>2015WRAH11</t>
  </si>
  <si>
    <t>2015WRAS11</t>
  </si>
  <si>
    <t>2015WRHS11</t>
  </si>
  <si>
    <t>2015WRMD11</t>
  </si>
  <si>
    <t>2015WRMM11</t>
  </si>
  <si>
    <t>2015WRNM11</t>
  </si>
  <si>
    <t>2015WROT11</t>
  </si>
  <si>
    <t>2015WRPS11</t>
  </si>
  <si>
    <t>2015WRSS11</t>
  </si>
  <si>
    <t>2015WRTot</t>
  </si>
  <si>
    <t>2015WSAH11</t>
  </si>
  <si>
    <t>2015WSAS11</t>
  </si>
  <si>
    <t>2015WSES11</t>
  </si>
  <si>
    <t>2015WSHS11</t>
  </si>
  <si>
    <t>2015WSMD11</t>
  </si>
  <si>
    <t>2015WSMM11</t>
  </si>
  <si>
    <t>2015WSNA11</t>
  </si>
  <si>
    <t>2015WSNM11</t>
  </si>
  <si>
    <t>2015WSOT11</t>
  </si>
  <si>
    <t>2015WSPS11</t>
  </si>
  <si>
    <t>2015WSSS11</t>
  </si>
  <si>
    <t>2015WSTot</t>
  </si>
  <si>
    <t>2015WTAH11</t>
  </si>
  <si>
    <t>2015WTAS11</t>
  </si>
  <si>
    <t>2015WTHS11</t>
  </si>
  <si>
    <t>2015WTMD11</t>
  </si>
  <si>
    <t>2015WTMM11</t>
  </si>
  <si>
    <t>2015WTNA11</t>
  </si>
  <si>
    <t>2015WTNM11</t>
  </si>
  <si>
    <t>2015WTOT11</t>
  </si>
  <si>
    <t>2015WTPS11</t>
  </si>
  <si>
    <t>2015WTSS11</t>
  </si>
  <si>
    <t>2015WTTot</t>
  </si>
  <si>
    <t>2015WVAH11</t>
  </si>
  <si>
    <t>2015WVAS11</t>
  </si>
  <si>
    <t>2015WVHS11</t>
  </si>
  <si>
    <t>2015WVMD11</t>
  </si>
  <si>
    <t>2015WVMM11</t>
  </si>
  <si>
    <t>2015WVNA11</t>
  </si>
  <si>
    <t>2015WVNM11</t>
  </si>
  <si>
    <t>2015WVOT11</t>
  </si>
  <si>
    <t>2015WVPS11</t>
  </si>
  <si>
    <t>2015WVSS11</t>
  </si>
  <si>
    <t>2015WVTot</t>
  </si>
  <si>
    <t>2015WW1AH11</t>
  </si>
  <si>
    <t>2015WW1AS11</t>
  </si>
  <si>
    <t>2015WW1ES11</t>
  </si>
  <si>
    <t>2015WW1HS11</t>
  </si>
  <si>
    <t>2015WW1MD11</t>
  </si>
  <si>
    <t>2015WW1MM11</t>
  </si>
  <si>
    <t>2015WW1NA11</t>
  </si>
  <si>
    <t>2015WW1NM11</t>
  </si>
  <si>
    <t>2015WW1OT11</t>
  </si>
  <si>
    <t>2015WW1PS11</t>
  </si>
  <si>
    <t>2015WW1SS11</t>
  </si>
  <si>
    <t>2015WW1Tot</t>
  </si>
  <si>
    <t>2015WWAH11</t>
  </si>
  <si>
    <t>2015WWAS11</t>
  </si>
  <si>
    <t>2015WWHS11</t>
  </si>
  <si>
    <t>2015WWMD11</t>
  </si>
  <si>
    <t>2015WWMM11</t>
  </si>
  <si>
    <t>2015WWNM11</t>
  </si>
  <si>
    <t>2015WWOT11</t>
  </si>
  <si>
    <t>2015WWPS11</t>
  </si>
  <si>
    <t>2015WWSS11</t>
  </si>
  <si>
    <t>2015WWTot</t>
  </si>
  <si>
    <t>2015WYAH11</t>
  </si>
  <si>
    <t>2015WYAS11</t>
  </si>
  <si>
    <t>2015WYHS11</t>
  </si>
  <si>
    <t>2015WYMD11</t>
  </si>
  <si>
    <t>2015WYMM11</t>
  </si>
  <si>
    <t>2015WYNA11</t>
  </si>
  <si>
    <t>2015WYNM11</t>
  </si>
  <si>
    <t>2015WYOT11</t>
  </si>
  <si>
    <t>2015WYPS11</t>
  </si>
  <si>
    <t>2015WYSS11</t>
  </si>
  <si>
    <t>2015WYTot</t>
  </si>
  <si>
    <t>2015WZAH11</t>
  </si>
  <si>
    <t>2015WZAS11</t>
  </si>
  <si>
    <t>2015WZHS11</t>
  </si>
  <si>
    <t>2015WZMD11</t>
  </si>
  <si>
    <t>2015WZMM11</t>
  </si>
  <si>
    <t>2015WZNA11</t>
  </si>
  <si>
    <t>2015WZNM11</t>
  </si>
  <si>
    <t>2015WZOT11</t>
  </si>
  <si>
    <t>2015WZPS11</t>
  </si>
  <si>
    <t>2015WZSS11</t>
  </si>
  <si>
    <t>2015WZTot</t>
  </si>
  <si>
    <t>Leavers are defined as employees who were in post as at 31 March year n and not in post at 31 March year n+1.</t>
  </si>
  <si>
    <t>Joiners are defined as employees who are in post as at 31 March year n+1 and were not in post at 31 March year n.</t>
  </si>
  <si>
    <t>Turnover is calculated as the number of leavers divided by staff in post as at 31 March year n.</t>
  </si>
  <si>
    <t>- Table showing information on joiners, leavers and turnover by staff group</t>
  </si>
  <si>
    <t>2016HPTot</t>
  </si>
  <si>
    <t>2016HE1Tot</t>
  </si>
  <si>
    <t>2016HN1Tot</t>
  </si>
  <si>
    <t>2016HO1Tot</t>
  </si>
  <si>
    <t>2016HW1Tot</t>
  </si>
  <si>
    <t>2016H2Tot</t>
  </si>
  <si>
    <t>2016H3Tot</t>
  </si>
  <si>
    <t>2016H4Tot</t>
  </si>
  <si>
    <t>2016H5Tot</t>
  </si>
  <si>
    <t>2016H7Tot</t>
  </si>
  <si>
    <t>2016HATot</t>
  </si>
  <si>
    <t>2016HBTot</t>
  </si>
  <si>
    <t>2016HDTot</t>
  </si>
  <si>
    <t>2016HFTot</t>
  </si>
  <si>
    <t>2016HGTot</t>
  </si>
  <si>
    <t>2016HHTot</t>
  </si>
  <si>
    <t>2016HJTot</t>
  </si>
  <si>
    <t>2016HLTot</t>
  </si>
  <si>
    <t>2016HMTot</t>
  </si>
  <si>
    <t>2016HNTot</t>
  </si>
  <si>
    <t>2016HRTot</t>
  </si>
  <si>
    <t>2016HSTot</t>
  </si>
  <si>
    <t>2016HTTot</t>
  </si>
  <si>
    <t>2016HVTot</t>
  </si>
  <si>
    <t>2016HWTot</t>
  </si>
  <si>
    <t>2016HYTot</t>
  </si>
  <si>
    <t>2016HZTot</t>
  </si>
  <si>
    <t>2016HPAH11</t>
  </si>
  <si>
    <t>2016HPAS11</t>
  </si>
  <si>
    <t>2016HPES11</t>
  </si>
  <si>
    <t>2016HPHS11</t>
  </si>
  <si>
    <t>2016HPMD11</t>
  </si>
  <si>
    <t>2016HPMM11</t>
  </si>
  <si>
    <t>2016HPNA11</t>
  </si>
  <si>
    <t>2016HPNM11</t>
  </si>
  <si>
    <t>2016HPOT11</t>
  </si>
  <si>
    <t>2016HPPS11</t>
  </si>
  <si>
    <t>2016HPSS11</t>
  </si>
  <si>
    <t>2016HE1AH11</t>
  </si>
  <si>
    <t>2016HE1AS11</t>
  </si>
  <si>
    <t>2016HE1HS11</t>
  </si>
  <si>
    <t>2016HE1MD11</t>
  </si>
  <si>
    <t>2016HE1MM11</t>
  </si>
  <si>
    <t>2016HE1NA11</t>
  </si>
  <si>
    <t>2016HE1NM11</t>
  </si>
  <si>
    <t>2016HE1OT11</t>
  </si>
  <si>
    <t>2016HE1PS11</t>
  </si>
  <si>
    <t>2016HE1SS11</t>
  </si>
  <si>
    <t>2016HN1AH11</t>
  </si>
  <si>
    <t>2016HN1AS11</t>
  </si>
  <si>
    <t>2016HN1ES11</t>
  </si>
  <si>
    <t>2016HN1HS11</t>
  </si>
  <si>
    <t>2016HN1MD11</t>
  </si>
  <si>
    <t>2016HN1MM11</t>
  </si>
  <si>
    <t>2016HN1NA11</t>
  </si>
  <si>
    <t>2016HN1NM11</t>
  </si>
  <si>
    <t>2016HN1OT11</t>
  </si>
  <si>
    <t>2016HN1PS11</t>
  </si>
  <si>
    <t>2016HN1SS11</t>
  </si>
  <si>
    <t>2016HO1AH11</t>
  </si>
  <si>
    <t>2016HO1AS11</t>
  </si>
  <si>
    <t>2016HO1ES11</t>
  </si>
  <si>
    <t>2016HO1HS11</t>
  </si>
  <si>
    <t>2016HO1MD11</t>
  </si>
  <si>
    <t>2016HO1MM11</t>
  </si>
  <si>
    <t>2016HO1NA11</t>
  </si>
  <si>
    <t>2016HO1NM11</t>
  </si>
  <si>
    <t>2016HO1OT11</t>
  </si>
  <si>
    <t>2016HO1PS11</t>
  </si>
  <si>
    <t>2016HO1SS11</t>
  </si>
  <si>
    <t>2016HW1AH11</t>
  </si>
  <si>
    <t>2016HW1AS11</t>
  </si>
  <si>
    <t>2016HW1ES11</t>
  </si>
  <si>
    <t>2016HW1HS11</t>
  </si>
  <si>
    <t>2016HW1MD11</t>
  </si>
  <si>
    <t>2016HW1MM11</t>
  </si>
  <si>
    <t>2016HW1NA11</t>
  </si>
  <si>
    <t>2016HW1NM11</t>
  </si>
  <si>
    <t>2016HW1OT11</t>
  </si>
  <si>
    <t>2016HW1PS11</t>
  </si>
  <si>
    <t>2016HW1SS11</t>
  </si>
  <si>
    <t>2016H2AH11</t>
  </si>
  <si>
    <t>2016H2AS11</t>
  </si>
  <si>
    <t>2016H2MD11</t>
  </si>
  <si>
    <t>2016H2MM11</t>
  </si>
  <si>
    <t>2016H2NM11</t>
  </si>
  <si>
    <t>2016H2OT11</t>
  </si>
  <si>
    <t>2016H3AS11</t>
  </si>
  <si>
    <t>2016H3MM11</t>
  </si>
  <si>
    <t>2016H3NA11</t>
  </si>
  <si>
    <t>2016H3PS11</t>
  </si>
  <si>
    <t>2016H3SS11</t>
  </si>
  <si>
    <t>2016H4AS11</t>
  </si>
  <si>
    <t>2016H4MM11</t>
  </si>
  <si>
    <t>2016H4OT11</t>
  </si>
  <si>
    <t>2016H5AH11</t>
  </si>
  <si>
    <t>2016H5AS11</t>
  </si>
  <si>
    <t>2016H5MD11</t>
  </si>
  <si>
    <t>2016H5MM11</t>
  </si>
  <si>
    <t>2016H5NA11</t>
  </si>
  <si>
    <t>2016H5NM11</t>
  </si>
  <si>
    <t>2016H5OT11</t>
  </si>
  <si>
    <t>2016H5PS11</t>
  </si>
  <si>
    <t>2016H5SS11</t>
  </si>
  <si>
    <t>2016H7AH11</t>
  </si>
  <si>
    <t>2016H7AS11</t>
  </si>
  <si>
    <t>2016H7HS11</t>
  </si>
  <si>
    <t>2016H7MM11</t>
  </si>
  <si>
    <t>2016H7NM11</t>
  </si>
  <si>
    <t>2016H7OT11</t>
  </si>
  <si>
    <t>2016H7PS11</t>
  </si>
  <si>
    <t>2016H7SS11</t>
  </si>
  <si>
    <t>2016HAAH11</t>
  </si>
  <si>
    <t>2016HAAS11</t>
  </si>
  <si>
    <t>2016HAHS11</t>
  </si>
  <si>
    <t>2016HAMD11</t>
  </si>
  <si>
    <t>2016HAMM11</t>
  </si>
  <si>
    <t>2016HANM11</t>
  </si>
  <si>
    <t>2016HAOT11</t>
  </si>
  <si>
    <t>2016HAPS11</t>
  </si>
  <si>
    <t>2016HASS11</t>
  </si>
  <si>
    <t>2016HBAH11</t>
  </si>
  <si>
    <t>2016HBAS11</t>
  </si>
  <si>
    <t>2016HBHS11</t>
  </si>
  <si>
    <t>2016HBMD11</t>
  </si>
  <si>
    <t>2016HBMM11</t>
  </si>
  <si>
    <t>2016HBNA11</t>
  </si>
  <si>
    <t>2016HBNM11</t>
  </si>
  <si>
    <t>2016HBOT11</t>
  </si>
  <si>
    <t>2016HBPS11</t>
  </si>
  <si>
    <t>2016HBSS11</t>
  </si>
  <si>
    <t>2016HDAH11</t>
  </si>
  <si>
    <t>2016HDAS11</t>
  </si>
  <si>
    <t>2016HDMM11</t>
  </si>
  <si>
    <t>2016HDNM11</t>
  </si>
  <si>
    <t>2016HDOT11</t>
  </si>
  <si>
    <t>2016HDSS11</t>
  </si>
  <si>
    <t>2016HFAH11</t>
  </si>
  <si>
    <t>2016HFAS11</t>
  </si>
  <si>
    <t>2016HFHS11</t>
  </si>
  <si>
    <t>2016HFMD11</t>
  </si>
  <si>
    <t>2016HFMM11</t>
  </si>
  <si>
    <t>2016HFNA11</t>
  </si>
  <si>
    <t>2016HFNM11</t>
  </si>
  <si>
    <t>2016HFOT11</t>
  </si>
  <si>
    <t>2016HFPS11</t>
  </si>
  <si>
    <t>2016HFSS11</t>
  </si>
  <si>
    <t>2016HGAH11</t>
  </si>
  <si>
    <t>2016HGAS11</t>
  </si>
  <si>
    <t>2016HGHS11</t>
  </si>
  <si>
    <t>2016HGMD11</t>
  </si>
  <si>
    <t>2016HGMM11</t>
  </si>
  <si>
    <t>2016HGNM11</t>
  </si>
  <si>
    <t>2016HGOT11</t>
  </si>
  <si>
    <t>2016HGPS11</t>
  </si>
  <si>
    <t>2016HGSS11</t>
  </si>
  <si>
    <t>2016HHAH11</t>
  </si>
  <si>
    <t>2016HHAS11</t>
  </si>
  <si>
    <t>2016HHES11</t>
  </si>
  <si>
    <t>2016HHHS11</t>
  </si>
  <si>
    <t>2016HHMD11</t>
  </si>
  <si>
    <t>2016HHMM11</t>
  </si>
  <si>
    <t>2016HHNA11</t>
  </si>
  <si>
    <t>2016HHNM11</t>
  </si>
  <si>
    <t>2016HHOT11</t>
  </si>
  <si>
    <t>2016HHPS11</t>
  </si>
  <si>
    <t>2016HHSS11</t>
  </si>
  <si>
    <t>2016HJAH11</t>
  </si>
  <si>
    <t>2016HJAS11</t>
  </si>
  <si>
    <t>2016HJHS11</t>
  </si>
  <si>
    <t>2016HJMD11</t>
  </si>
  <si>
    <t>2016HJMM11</t>
  </si>
  <si>
    <t>2016HJNM11</t>
  </si>
  <si>
    <t>2016HJOT11</t>
  </si>
  <si>
    <t>2016HJPS11</t>
  </si>
  <si>
    <t>2016HJSS11</t>
  </si>
  <si>
    <t>2016HLAH11</t>
  </si>
  <si>
    <t>2016HLAS11</t>
  </si>
  <si>
    <t>2016HLES11</t>
  </si>
  <si>
    <t>2016HLHS11</t>
  </si>
  <si>
    <t>2016HLMD11</t>
  </si>
  <si>
    <t>2016HLMM11</t>
  </si>
  <si>
    <t>2016HLNM11</t>
  </si>
  <si>
    <t>2016HLOT11</t>
  </si>
  <si>
    <t>2016HLPS11</t>
  </si>
  <si>
    <t>2016HLSS11</t>
  </si>
  <si>
    <t>2016HMAH11</t>
  </si>
  <si>
    <t>2016HMAS11</t>
  </si>
  <si>
    <t>2016HMES11</t>
  </si>
  <si>
    <t>2016HMMM11</t>
  </si>
  <si>
    <t>2016HMNA11</t>
  </si>
  <si>
    <t>2016HMNM11</t>
  </si>
  <si>
    <t>2016HMSS11</t>
  </si>
  <si>
    <t>2016HNAH11</t>
  </si>
  <si>
    <t>2016HNAS11</t>
  </si>
  <si>
    <t>2016HNES11</t>
  </si>
  <si>
    <t>2016HNHS11</t>
  </si>
  <si>
    <t>2016HNMD11</t>
  </si>
  <si>
    <t>2016HNMM11</t>
  </si>
  <si>
    <t>2016HNNA11</t>
  </si>
  <si>
    <t>2016HNNM11</t>
  </si>
  <si>
    <t>2016HNOT11</t>
  </si>
  <si>
    <t>2016HNPS11</t>
  </si>
  <si>
    <t>2016HNSS11</t>
  </si>
  <si>
    <t>2016HRAH11</t>
  </si>
  <si>
    <t>2016HRAS11</t>
  </si>
  <si>
    <t>2016HRHS11</t>
  </si>
  <si>
    <t>2016HRMD11</t>
  </si>
  <si>
    <t>2016HRMM11</t>
  </si>
  <si>
    <t>2016HRNM11</t>
  </si>
  <si>
    <t>2016HROT11</t>
  </si>
  <si>
    <t>2016HRPS11</t>
  </si>
  <si>
    <t>2016HRSS11</t>
  </si>
  <si>
    <t>2016HSAH11</t>
  </si>
  <si>
    <t>2016HSAS11</t>
  </si>
  <si>
    <t>2016HSHS11</t>
  </si>
  <si>
    <t>2016HSMD11</t>
  </si>
  <si>
    <t>2016HSMM11</t>
  </si>
  <si>
    <t>2016HSNA11</t>
  </si>
  <si>
    <t>2016HSNM11</t>
  </si>
  <si>
    <t>2016HSOT11</t>
  </si>
  <si>
    <t>2016HSPS11</t>
  </si>
  <si>
    <t>2016HSSS11</t>
  </si>
  <si>
    <t>2016HTAH11</t>
  </si>
  <si>
    <t>2016HTAS11</t>
  </si>
  <si>
    <t>2016HTHS11</t>
  </si>
  <si>
    <t>2016HTMD11</t>
  </si>
  <si>
    <t>2016HTMM11</t>
  </si>
  <si>
    <t>2016HTNM11</t>
  </si>
  <si>
    <t>2016HTOT11</t>
  </si>
  <si>
    <t>2016HTPS11</t>
  </si>
  <si>
    <t>2016HTSS11</t>
  </si>
  <si>
    <t>2016HVAH11</t>
  </si>
  <si>
    <t>2016HVAS11</t>
  </si>
  <si>
    <t>2016HVHS11</t>
  </si>
  <si>
    <t>2016HVMD11</t>
  </si>
  <si>
    <t>2016HVMM11</t>
  </si>
  <si>
    <t>2016HVNA11</t>
  </si>
  <si>
    <t>2016HVNM11</t>
  </si>
  <si>
    <t>2016HVOT11</t>
  </si>
  <si>
    <t>2016HVPS11</t>
  </si>
  <si>
    <t>2016HVSS11</t>
  </si>
  <si>
    <t>2016HWAH11</t>
  </si>
  <si>
    <t>2016HWAS11</t>
  </si>
  <si>
    <t>2016HWHS11</t>
  </si>
  <si>
    <t>2016HWMD11</t>
  </si>
  <si>
    <t>2016HWMM11</t>
  </si>
  <si>
    <t>2016HWNM11</t>
  </si>
  <si>
    <t>2016HWOT11</t>
  </si>
  <si>
    <t>2016HWPS11</t>
  </si>
  <si>
    <t>2016HWSS11</t>
  </si>
  <si>
    <t>2016HYAH11</t>
  </si>
  <si>
    <t>2016HYAS11</t>
  </si>
  <si>
    <t>2016HYHS11</t>
  </si>
  <si>
    <t>2016HYMD11</t>
  </si>
  <si>
    <t>2016HYMM11</t>
  </si>
  <si>
    <t>2016HYNM11</t>
  </si>
  <si>
    <t>2016HYOT11</t>
  </si>
  <si>
    <t>2016HYPS11</t>
  </si>
  <si>
    <t>2016HYSS11</t>
  </si>
  <si>
    <t>2016HZAH11</t>
  </si>
  <si>
    <t>2016HZAS11</t>
  </si>
  <si>
    <t>2016HZHS11</t>
  </si>
  <si>
    <t>2016HZMD11</t>
  </si>
  <si>
    <t>2016HZMM11</t>
  </si>
  <si>
    <t>2016HZNM11</t>
  </si>
  <si>
    <t>2016HZOT11</t>
  </si>
  <si>
    <t>2016HZPS11</t>
  </si>
  <si>
    <t>2016HZSS11</t>
  </si>
  <si>
    <t>2016WPTot</t>
  </si>
  <si>
    <t>2016WE1Tot</t>
  </si>
  <si>
    <t>2016WN1Tot</t>
  </si>
  <si>
    <t>2016WO1Tot</t>
  </si>
  <si>
    <t>2016WW1Tot</t>
  </si>
  <si>
    <t>2016W2Tot</t>
  </si>
  <si>
    <t>2016W3Tot</t>
  </si>
  <si>
    <t>2016W4Tot</t>
  </si>
  <si>
    <t>2016W5Tot</t>
  </si>
  <si>
    <t>2016W7Tot</t>
  </si>
  <si>
    <t>2016WATot</t>
  </si>
  <si>
    <t>2016WBTot</t>
  </si>
  <si>
    <t>2016WDTot</t>
  </si>
  <si>
    <t>2016WFTot</t>
  </si>
  <si>
    <t>2016WGTot</t>
  </si>
  <si>
    <t>2016WHTot</t>
  </si>
  <si>
    <t>2016WJTot</t>
  </si>
  <si>
    <t>2016WLTot</t>
  </si>
  <si>
    <t>2016WMTot</t>
  </si>
  <si>
    <t>2016WNTot</t>
  </si>
  <si>
    <t>2016WRTot</t>
  </si>
  <si>
    <t>2016WSTot</t>
  </si>
  <si>
    <t>2016WTTot</t>
  </si>
  <si>
    <t>2016WVTot</t>
  </si>
  <si>
    <t>2016WWTot</t>
  </si>
  <si>
    <t>2016WYTot</t>
  </si>
  <si>
    <t>2016WZTot</t>
  </si>
  <si>
    <t>2016WPAH11</t>
  </si>
  <si>
    <t>2016WPAS11</t>
  </si>
  <si>
    <t>2016WPES11</t>
  </si>
  <si>
    <t>2016WPHS11</t>
  </si>
  <si>
    <t>2016WPMD11</t>
  </si>
  <si>
    <t>2016WPMM11</t>
  </si>
  <si>
    <t>2016WPNA11</t>
  </si>
  <si>
    <t>2016WPNM11</t>
  </si>
  <si>
    <t>2016WPOT11</t>
  </si>
  <si>
    <t>2016WPPS11</t>
  </si>
  <si>
    <t>2016WPSS11</t>
  </si>
  <si>
    <t>2016WE1AH11</t>
  </si>
  <si>
    <t>2016WE1AS11</t>
  </si>
  <si>
    <t>2016WE1HS11</t>
  </si>
  <si>
    <t>2016WE1MD11</t>
  </si>
  <si>
    <t>2016WE1MM11</t>
  </si>
  <si>
    <t>2016WE1NA11</t>
  </si>
  <si>
    <t>2016WE1NM11</t>
  </si>
  <si>
    <t>2016WE1OT11</t>
  </si>
  <si>
    <t>2016WE1PS11</t>
  </si>
  <si>
    <t>2016WE1SS11</t>
  </si>
  <si>
    <t>2016WN1AH11</t>
  </si>
  <si>
    <t>2016WN1AS11</t>
  </si>
  <si>
    <t>2016WN1ES11</t>
  </si>
  <si>
    <t>2016WN1HS11</t>
  </si>
  <si>
    <t>2016WN1MD11</t>
  </si>
  <si>
    <t>2016WN1MM11</t>
  </si>
  <si>
    <t>2016WN1NA11</t>
  </si>
  <si>
    <t>2016WN1NM11</t>
  </si>
  <si>
    <t>2016WN1OT11</t>
  </si>
  <si>
    <t>2016WN1PS11</t>
  </si>
  <si>
    <t>2016WN1SS11</t>
  </si>
  <si>
    <t>2016WO1AH11</t>
  </si>
  <si>
    <t>2016WO1AS11</t>
  </si>
  <si>
    <t>2016WO1ES11</t>
  </si>
  <si>
    <t>2016WO1HS11</t>
  </si>
  <si>
    <t>2016WO1MD11</t>
  </si>
  <si>
    <t>2016WO1MM11</t>
  </si>
  <si>
    <t>2016WO1NA11</t>
  </si>
  <si>
    <t>2016WO1NM11</t>
  </si>
  <si>
    <t>2016WO1OT11</t>
  </si>
  <si>
    <t>2016WO1PS11</t>
  </si>
  <si>
    <t>2016WO1SS11</t>
  </si>
  <si>
    <t>2016WW1AH11</t>
  </si>
  <si>
    <t>2016WW1AS11</t>
  </si>
  <si>
    <t>2016WW1ES11</t>
  </si>
  <si>
    <t>2016WW1HS11</t>
  </si>
  <si>
    <t>2016WW1MD11</t>
  </si>
  <si>
    <t>2016WW1MM11</t>
  </si>
  <si>
    <t>2016WW1NA11</t>
  </si>
  <si>
    <t>2016WW1NM11</t>
  </si>
  <si>
    <t>2016WW1OT11</t>
  </si>
  <si>
    <t>2016WW1PS11</t>
  </si>
  <si>
    <t>2016WW1SS11</t>
  </si>
  <si>
    <t>2016W2AH11</t>
  </si>
  <si>
    <t>2016W2AS11</t>
  </si>
  <si>
    <t>2016W2MD11</t>
  </si>
  <si>
    <t>2016W2MM11</t>
  </si>
  <si>
    <t>2016W2NM11</t>
  </si>
  <si>
    <t>2016W2OT11</t>
  </si>
  <si>
    <t>2016W3AS11</t>
  </si>
  <si>
    <t>2016W3MM11</t>
  </si>
  <si>
    <t>2016W3NA11</t>
  </si>
  <si>
    <t>2016W3PS11</t>
  </si>
  <si>
    <t>2016W3SS11</t>
  </si>
  <si>
    <t>2016W4AS11</t>
  </si>
  <si>
    <t>2016W4MM11</t>
  </si>
  <si>
    <t>2016W4OT11</t>
  </si>
  <si>
    <t>2016W5AH11</t>
  </si>
  <si>
    <t>2016W5AS11</t>
  </si>
  <si>
    <t>2016W5MD11</t>
  </si>
  <si>
    <t>2016W5MM11</t>
  </si>
  <si>
    <t>2016W5NA11</t>
  </si>
  <si>
    <t>2016W5NM11</t>
  </si>
  <si>
    <t>2016W5OT11</t>
  </si>
  <si>
    <t>2016W5PS11</t>
  </si>
  <si>
    <t>2016W5SS11</t>
  </si>
  <si>
    <t>2016W7AH11</t>
  </si>
  <si>
    <t>2016W7AS11</t>
  </si>
  <si>
    <t>2016W7HS11</t>
  </si>
  <si>
    <t>2016W7MM11</t>
  </si>
  <si>
    <t>2016W7NM11</t>
  </si>
  <si>
    <t>2016W7OT11</t>
  </si>
  <si>
    <t>2016W7PS11</t>
  </si>
  <si>
    <t>2016W7SS11</t>
  </si>
  <si>
    <t>2016WAAH11</t>
  </si>
  <si>
    <t>2016WAAS11</t>
  </si>
  <si>
    <t>2016WAHS11</t>
  </si>
  <si>
    <t>2016WAMD11</t>
  </si>
  <si>
    <t>2016WAMM11</t>
  </si>
  <si>
    <t>2016WANM11</t>
  </si>
  <si>
    <t>2016WAOT11</t>
  </si>
  <si>
    <t>2016WAPS11</t>
  </si>
  <si>
    <t>2016WASS11</t>
  </si>
  <si>
    <t>2016WBAH11</t>
  </si>
  <si>
    <t>2016WBAS11</t>
  </si>
  <si>
    <t>2016WBHS11</t>
  </si>
  <si>
    <t>2016WBMD11</t>
  </si>
  <si>
    <t>2016WBMM11</t>
  </si>
  <si>
    <t>2016WBNA11</t>
  </si>
  <si>
    <t>2016WBNM11</t>
  </si>
  <si>
    <t>2016WBOT11</t>
  </si>
  <si>
    <t>2016WBPS11</t>
  </si>
  <si>
    <t>2016WBSS11</t>
  </si>
  <si>
    <t>2016WDAH11</t>
  </si>
  <si>
    <t>2016WDAS11</t>
  </si>
  <si>
    <t>2016WDMM11</t>
  </si>
  <si>
    <t>2016WDNM11</t>
  </si>
  <si>
    <t>2016WDOT11</t>
  </si>
  <si>
    <t>2016WDSS11</t>
  </si>
  <si>
    <t>2016WFAH11</t>
  </si>
  <si>
    <t>2016WFAS11</t>
  </si>
  <si>
    <t>2016WFHS11</t>
  </si>
  <si>
    <t>2016WFMD11</t>
  </si>
  <si>
    <t>2016WFMM11</t>
  </si>
  <si>
    <t>2016WFNA11</t>
  </si>
  <si>
    <t>2016WFNM11</t>
  </si>
  <si>
    <t>2016WFOT11</t>
  </si>
  <si>
    <t>2016WFPS11</t>
  </si>
  <si>
    <t>2016WFSS11</t>
  </si>
  <si>
    <t>2016WGAH11</t>
  </si>
  <si>
    <t>2016WGAS11</t>
  </si>
  <si>
    <t>2016WGHS11</t>
  </si>
  <si>
    <t>2016WGMD11</t>
  </si>
  <si>
    <t>2016WGMM11</t>
  </si>
  <si>
    <t>2016WGNM11</t>
  </si>
  <si>
    <t>2016WGOT11</t>
  </si>
  <si>
    <t>2016WGPS11</t>
  </si>
  <si>
    <t>2016WGSS11</t>
  </si>
  <si>
    <t>2016WHAH11</t>
  </si>
  <si>
    <t>2016WHAS11</t>
  </si>
  <si>
    <t>2016WHES11</t>
  </si>
  <si>
    <t>2016WHHS11</t>
  </si>
  <si>
    <t>2016WHMD11</t>
  </si>
  <si>
    <t>2016WHMM11</t>
  </si>
  <si>
    <t>2016WHNA11</t>
  </si>
  <si>
    <t>2016WHNM11</t>
  </si>
  <si>
    <t>2016WHOT11</t>
  </si>
  <si>
    <t>2016WHPS11</t>
  </si>
  <si>
    <t>2016WHSS11</t>
  </si>
  <si>
    <t>2016WJAH11</t>
  </si>
  <si>
    <t>2016WJAS11</t>
  </si>
  <si>
    <t>2016WJHS11</t>
  </si>
  <si>
    <t>2016WJMD11</t>
  </si>
  <si>
    <t>2016WJMM11</t>
  </si>
  <si>
    <t>2016WJNM11</t>
  </si>
  <si>
    <t>2016WJOT11</t>
  </si>
  <si>
    <t>2016WJPS11</t>
  </si>
  <si>
    <t>2016WJSS11</t>
  </si>
  <si>
    <t>2016WLAH11</t>
  </si>
  <si>
    <t>2016WLAS11</t>
  </si>
  <si>
    <t>2016WLES11</t>
  </si>
  <si>
    <t>2016WLHS11</t>
  </si>
  <si>
    <t>2016WLMD11</t>
  </si>
  <si>
    <t>2016WLMM11</t>
  </si>
  <si>
    <t>2016WLNM11</t>
  </si>
  <si>
    <t>2016WLOT11</t>
  </si>
  <si>
    <t>2016WLPS11</t>
  </si>
  <si>
    <t>2016WLSS11</t>
  </si>
  <si>
    <t>2016WMAH11</t>
  </si>
  <si>
    <t>2016WMAS11</t>
  </si>
  <si>
    <t>2016WMES11</t>
  </si>
  <si>
    <t>2016WMMM11</t>
  </si>
  <si>
    <t>2016WMNA11</t>
  </si>
  <si>
    <t>2016WMNM11</t>
  </si>
  <si>
    <t>2016WMSS11</t>
  </si>
  <si>
    <t>2016WNAH11</t>
  </si>
  <si>
    <t>2016WNAS11</t>
  </si>
  <si>
    <t>2016WNES11</t>
  </si>
  <si>
    <t>2016WNHS11</t>
  </si>
  <si>
    <t>2016WNMD11</t>
  </si>
  <si>
    <t>2016WNMM11</t>
  </si>
  <si>
    <t>2016WNNA11</t>
  </si>
  <si>
    <t>2016WNNM11</t>
  </si>
  <si>
    <t>2016WNOT11</t>
  </si>
  <si>
    <t>2016WNPS11</t>
  </si>
  <si>
    <t>2016WNSS11</t>
  </si>
  <si>
    <t>2016WRAH11</t>
  </si>
  <si>
    <t>2016WRAS11</t>
  </si>
  <si>
    <t>2016WRHS11</t>
  </si>
  <si>
    <t>2016WRMD11</t>
  </si>
  <si>
    <t>2016WRMM11</t>
  </si>
  <si>
    <t>2016WRNM11</t>
  </si>
  <si>
    <t>2016WROT11</t>
  </si>
  <si>
    <t>2016WRPS11</t>
  </si>
  <si>
    <t>2016WRSS11</t>
  </si>
  <si>
    <t>2016WSAH11</t>
  </si>
  <si>
    <t>2016WSAS11</t>
  </si>
  <si>
    <t>2016WSHS11</t>
  </si>
  <si>
    <t>2016WSMD11</t>
  </si>
  <si>
    <t>2016WSMM11</t>
  </si>
  <si>
    <t>2016WSNA11</t>
  </si>
  <si>
    <t>2016WSNM11</t>
  </si>
  <si>
    <t>2016WSOT11</t>
  </si>
  <si>
    <t>2016WSPS11</t>
  </si>
  <si>
    <t>2016WSSS11</t>
  </si>
  <si>
    <t>2016WTAH11</t>
  </si>
  <si>
    <t>2016WTAS11</t>
  </si>
  <si>
    <t>2016WTHS11</t>
  </si>
  <si>
    <t>2016WTMD11</t>
  </si>
  <si>
    <t>2016WTMM11</t>
  </si>
  <si>
    <t>2016WTNM11</t>
  </si>
  <si>
    <t>2016WTOT11</t>
  </si>
  <si>
    <t>2016WTPS11</t>
  </si>
  <si>
    <t>2016WTSS11</t>
  </si>
  <si>
    <t>2016WVAH11</t>
  </si>
  <si>
    <t>2016WVAS11</t>
  </si>
  <si>
    <t>2016WVHS11</t>
  </si>
  <si>
    <t>2016WVMD11</t>
  </si>
  <si>
    <t>2016WVMM11</t>
  </si>
  <si>
    <t>2016WVNA11</t>
  </si>
  <si>
    <t>2016WVNM11</t>
  </si>
  <si>
    <t>2016WVOT11</t>
  </si>
  <si>
    <t>2016WVPS11</t>
  </si>
  <si>
    <t>2016WVSS11</t>
  </si>
  <si>
    <t>2016WWAH11</t>
  </si>
  <si>
    <t>2016WWAS11</t>
  </si>
  <si>
    <t>2016WWHS11</t>
  </si>
  <si>
    <t>2016WWMD11</t>
  </si>
  <si>
    <t>2016WWMM11</t>
  </si>
  <si>
    <t>2016WWNM11</t>
  </si>
  <si>
    <t>2016WWOT11</t>
  </si>
  <si>
    <t>2016WWPS11</t>
  </si>
  <si>
    <t>2016WWSS11</t>
  </si>
  <si>
    <t>2016WYAH11</t>
  </si>
  <si>
    <t>2016WYAS11</t>
  </si>
  <si>
    <t>2016WYHS11</t>
  </si>
  <si>
    <t>2016WYMD11</t>
  </si>
  <si>
    <t>2016WYMM11</t>
  </si>
  <si>
    <t>2016WYNM11</t>
  </si>
  <si>
    <t>2016WYOT11</t>
  </si>
  <si>
    <t>2016WYPS11</t>
  </si>
  <si>
    <t>2016WYSS11</t>
  </si>
  <si>
    <t>2016WZAH11</t>
  </si>
  <si>
    <t>2016WZAS11</t>
  </si>
  <si>
    <t>2016WZHS11</t>
  </si>
  <si>
    <t>2016WZMD11</t>
  </si>
  <si>
    <t>2016WZMM11</t>
  </si>
  <si>
    <t>2016WZNM11</t>
  </si>
  <si>
    <t>2016WZOT11</t>
  </si>
  <si>
    <t>2016WZPS11</t>
  </si>
  <si>
    <t>2016WZSS11</t>
  </si>
  <si>
    <t>2016/17</t>
  </si>
  <si>
    <t>2015/16</t>
  </si>
  <si>
    <t>Joiners, leavers and turnover by staff group for financial year</t>
  </si>
  <si>
    <t>2017/18</t>
  </si>
  <si>
    <t>2017HPTot</t>
  </si>
  <si>
    <t>2017HE1Tot</t>
  </si>
  <si>
    <t>2017HN1Tot</t>
  </si>
  <si>
    <t>2017HO1Tot</t>
  </si>
  <si>
    <t>2017HW1Tot</t>
  </si>
  <si>
    <t>2017H2Tot</t>
  </si>
  <si>
    <t>2017H3Tot</t>
  </si>
  <si>
    <t>2017H4Tot</t>
  </si>
  <si>
    <t>2017H5Tot</t>
  </si>
  <si>
    <t>2017H7Tot</t>
  </si>
  <si>
    <t>2017HATot</t>
  </si>
  <si>
    <t>2017HBTot</t>
  </si>
  <si>
    <t>2017HDTot</t>
  </si>
  <si>
    <t>2017HFTot</t>
  </si>
  <si>
    <t>2017HGTot</t>
  </si>
  <si>
    <t>2017HHTot</t>
  </si>
  <si>
    <t>2017HJTot</t>
  </si>
  <si>
    <t>2017HLTot</t>
  </si>
  <si>
    <t>2017HMTot</t>
  </si>
  <si>
    <t>2017HNTot</t>
  </si>
  <si>
    <t>2017HRTot</t>
  </si>
  <si>
    <t>2017HSTot</t>
  </si>
  <si>
    <t>2017HTTot</t>
  </si>
  <si>
    <t>2017HVTot</t>
  </si>
  <si>
    <t>2017HWTot</t>
  </si>
  <si>
    <t>2017HYTot</t>
  </si>
  <si>
    <t>2017HZTot</t>
  </si>
  <si>
    <t>2017HPAH11</t>
  </si>
  <si>
    <t>2017HPAS11</t>
  </si>
  <si>
    <t>2017HPES11</t>
  </si>
  <si>
    <t>2017HPHS11</t>
  </si>
  <si>
    <t>2017HPMD11</t>
  </si>
  <si>
    <t>2017HPMM11</t>
  </si>
  <si>
    <t>2017HPNA11</t>
  </si>
  <si>
    <t>2017HPNM11</t>
  </si>
  <si>
    <t>2017HPOT11</t>
  </si>
  <si>
    <t>2017HPPS11</t>
  </si>
  <si>
    <t>2017HPSS11</t>
  </si>
  <si>
    <t>2017HE1AH11</t>
  </si>
  <si>
    <t>2017HE1AS11</t>
  </si>
  <si>
    <t>2017HE1HS11</t>
  </si>
  <si>
    <t>2017HE1MD11</t>
  </si>
  <si>
    <t>2017HE1MM11</t>
  </si>
  <si>
    <t>2017HE1NA11</t>
  </si>
  <si>
    <t>2017HE1NM11</t>
  </si>
  <si>
    <t>2017HE1OT11</t>
  </si>
  <si>
    <t>2017HE1PS11</t>
  </si>
  <si>
    <t>2017HE1SS11</t>
  </si>
  <si>
    <t>2017HN1AH11</t>
  </si>
  <si>
    <t>2017HN1AS11</t>
  </si>
  <si>
    <t>2017HN1ES11</t>
  </si>
  <si>
    <t>2017HN1HS11</t>
  </si>
  <si>
    <t>2017HN1MD11</t>
  </si>
  <si>
    <t>2017HN1MM11</t>
  </si>
  <si>
    <t>2017HN1NA11</t>
  </si>
  <si>
    <t>2017HN1NM11</t>
  </si>
  <si>
    <t>2017HN1OT11</t>
  </si>
  <si>
    <t>2017HN1PS11</t>
  </si>
  <si>
    <t>2017HN1SS11</t>
  </si>
  <si>
    <t>2017HO1AH11</t>
  </si>
  <si>
    <t>2017HO1AS11</t>
  </si>
  <si>
    <t>2017HO1ES11</t>
  </si>
  <si>
    <t>2017HO1HS11</t>
  </si>
  <si>
    <t>2017HO1MD11</t>
  </si>
  <si>
    <t>2017HO1MM11</t>
  </si>
  <si>
    <t>2017HO1NA11</t>
  </si>
  <si>
    <t>2017HO1NM11</t>
  </si>
  <si>
    <t>2017HO1OT11</t>
  </si>
  <si>
    <t>2017HO1PS11</t>
  </si>
  <si>
    <t>2017HO1SS11</t>
  </si>
  <si>
    <t>2017HW1AH11</t>
  </si>
  <si>
    <t>2017HW1AS11</t>
  </si>
  <si>
    <t>2017HW1ES11</t>
  </si>
  <si>
    <t>2017HW1HS11</t>
  </si>
  <si>
    <t>2017HW1MD11</t>
  </si>
  <si>
    <t>2017HW1MM11</t>
  </si>
  <si>
    <t>2017HW1NA11</t>
  </si>
  <si>
    <t>2017HW1NM11</t>
  </si>
  <si>
    <t>2017HW1OT11</t>
  </si>
  <si>
    <t>2017HW1PS11</t>
  </si>
  <si>
    <t>2017HW1SS11</t>
  </si>
  <si>
    <t>2017H2AH11</t>
  </si>
  <si>
    <t>2017H2AS11</t>
  </si>
  <si>
    <t>2017H2MD11</t>
  </si>
  <si>
    <t>2017H2MM11</t>
  </si>
  <si>
    <t>2017H2NM11</t>
  </si>
  <si>
    <t>2017H2OT11</t>
  </si>
  <si>
    <t>2017H3AS11</t>
  </si>
  <si>
    <t>2017H3MM11</t>
  </si>
  <si>
    <t>2017H3NA11</t>
  </si>
  <si>
    <t>2017H3PS11</t>
  </si>
  <si>
    <t>2017H3SS11</t>
  </si>
  <si>
    <t>2017H4AS11</t>
  </si>
  <si>
    <t>2017H4MM11</t>
  </si>
  <si>
    <t>2017H4OT11</t>
  </si>
  <si>
    <t>2017H5AH11</t>
  </si>
  <si>
    <t>2017H5AS11</t>
  </si>
  <si>
    <t>2017H5MD11</t>
  </si>
  <si>
    <t>2017H5MM11</t>
  </si>
  <si>
    <t>2017H5NA11</t>
  </si>
  <si>
    <t>2017H5NM11</t>
  </si>
  <si>
    <t>2017H5OT11</t>
  </si>
  <si>
    <t>2017H5PS11</t>
  </si>
  <si>
    <t>2017H5SS11</t>
  </si>
  <si>
    <t>2017H7AH11</t>
  </si>
  <si>
    <t>2017H7AS11</t>
  </si>
  <si>
    <t>2017H7HS11</t>
  </si>
  <si>
    <t>2017H7MM11</t>
  </si>
  <si>
    <t>2017H7NA11</t>
  </si>
  <si>
    <t>2017H7NM11</t>
  </si>
  <si>
    <t>2017H7OT11</t>
  </si>
  <si>
    <t>2017H7PS11</t>
  </si>
  <si>
    <t>2017H7SS11</t>
  </si>
  <si>
    <t>2017HAAH11</t>
  </si>
  <si>
    <t>2017HAAS11</t>
  </si>
  <si>
    <t>2017HAHS11</t>
  </si>
  <si>
    <t>2017HAMD11</t>
  </si>
  <si>
    <t>2017HAMM11</t>
  </si>
  <si>
    <t>2017HANM11</t>
  </si>
  <si>
    <t>2017HAOT11</t>
  </si>
  <si>
    <t>2017HAPS11</t>
  </si>
  <si>
    <t>2017HASS11</t>
  </si>
  <si>
    <t>2017HBAH11</t>
  </si>
  <si>
    <t>2017HBAS11</t>
  </si>
  <si>
    <t>2017HBHS11</t>
  </si>
  <si>
    <t>2017HBMD11</t>
  </si>
  <si>
    <t>2017HBMM11</t>
  </si>
  <si>
    <t>2017HBNA11</t>
  </si>
  <si>
    <t>2017HBNM11</t>
  </si>
  <si>
    <t>2017HBOT11</t>
  </si>
  <si>
    <t>2017HBPS11</t>
  </si>
  <si>
    <t>2017HBSS11</t>
  </si>
  <si>
    <t>2017HDAH11</t>
  </si>
  <si>
    <t>2017HDAS11</t>
  </si>
  <si>
    <t>2017HDMM11</t>
  </si>
  <si>
    <t>2017HDNM11</t>
  </si>
  <si>
    <t>2017HDOT11</t>
  </si>
  <si>
    <t>2017HDSS11</t>
  </si>
  <si>
    <t>2017HFAH11</t>
  </si>
  <si>
    <t>2017HFAS11</t>
  </si>
  <si>
    <t>2017HFHS11</t>
  </si>
  <si>
    <t>2017HFMD11</t>
  </si>
  <si>
    <t>2017HFMM11</t>
  </si>
  <si>
    <t>2017HFNM11</t>
  </si>
  <si>
    <t>2017HFOT11</t>
  </si>
  <si>
    <t>2017HFPS11</t>
  </si>
  <si>
    <t>2017HFSS11</t>
  </si>
  <si>
    <t>2017HGAH11</t>
  </si>
  <si>
    <t>2017HGAS11</t>
  </si>
  <si>
    <t>2017HGHS11</t>
  </si>
  <si>
    <t>2017HGMD11</t>
  </si>
  <si>
    <t>2017HGMM11</t>
  </si>
  <si>
    <t>2017HGNA11</t>
  </si>
  <si>
    <t>2017HGNM11</t>
  </si>
  <si>
    <t>2017HGOT11</t>
  </si>
  <si>
    <t>2017HGPS11</t>
  </si>
  <si>
    <t>2017HGSS11</t>
  </si>
  <si>
    <t>2017HHAH11</t>
  </si>
  <si>
    <t>2017HHAS11</t>
  </si>
  <si>
    <t>2017HHHS11</t>
  </si>
  <si>
    <t>2017HHMD11</t>
  </si>
  <si>
    <t>2017HHMM11</t>
  </si>
  <si>
    <t>2017HHNA11</t>
  </si>
  <si>
    <t>2017HHNM11</t>
  </si>
  <si>
    <t>2017HHOT11</t>
  </si>
  <si>
    <t>2017HHPS11</t>
  </si>
  <si>
    <t>2017HHSS11</t>
  </si>
  <si>
    <t>2017HJAH11</t>
  </si>
  <si>
    <t>2017HJAS11</t>
  </si>
  <si>
    <t>2017HJHS11</t>
  </si>
  <si>
    <t>2017HJMD11</t>
  </si>
  <si>
    <t>2017HJMM11</t>
  </si>
  <si>
    <t>2017HJNA11</t>
  </si>
  <si>
    <t>2017HJNM11</t>
  </si>
  <si>
    <t>2017HJOT11</t>
  </si>
  <si>
    <t>2017HJPS11</t>
  </si>
  <si>
    <t>2017HJSS11</t>
  </si>
  <si>
    <t>2017HLAH11</t>
  </si>
  <si>
    <t>2017HLAS11</t>
  </si>
  <si>
    <t>2017HLES11</t>
  </si>
  <si>
    <t>2017HLHS11</t>
  </si>
  <si>
    <t>2017HLMD11</t>
  </si>
  <si>
    <t>2017HLMM11</t>
  </si>
  <si>
    <t>2017HLNM11</t>
  </si>
  <si>
    <t>2017HLOT11</t>
  </si>
  <si>
    <t>2017HLPS11</t>
  </si>
  <si>
    <t>2017HLSS11</t>
  </si>
  <si>
    <t>2017HMAH11</t>
  </si>
  <si>
    <t>2017HMAS11</t>
  </si>
  <si>
    <t>2017HMES11</t>
  </si>
  <si>
    <t>2017HMMD11</t>
  </si>
  <si>
    <t>2017HMMM11</t>
  </si>
  <si>
    <t>2017HMNA11</t>
  </si>
  <si>
    <t>2017HMNM11</t>
  </si>
  <si>
    <t>2017HMSS11</t>
  </si>
  <si>
    <t>2017HNAH11</t>
  </si>
  <si>
    <t>2017HNAS11</t>
  </si>
  <si>
    <t>2017HNHS11</t>
  </si>
  <si>
    <t>2017HNMD11</t>
  </si>
  <si>
    <t>2017HNMM11</t>
  </si>
  <si>
    <t>2017HNNM11</t>
  </si>
  <si>
    <t>2017HNOT11</t>
  </si>
  <si>
    <t>2017HNPS11</t>
  </si>
  <si>
    <t>2017HNSS11</t>
  </si>
  <si>
    <t>2017HRAH11</t>
  </si>
  <si>
    <t>2017HRAS11</t>
  </si>
  <si>
    <t>2017HRHS11</t>
  </si>
  <si>
    <t>2017HRMD11</t>
  </si>
  <si>
    <t>2017HRMM11</t>
  </si>
  <si>
    <t>2017HRNM11</t>
  </si>
  <si>
    <t>2017HROT11</t>
  </si>
  <si>
    <t>2017HRPS11</t>
  </si>
  <si>
    <t>2017HRSS11</t>
  </si>
  <si>
    <t>2017HSAH11</t>
  </si>
  <si>
    <t>2017HSAS11</t>
  </si>
  <si>
    <t>2017HSHS11</t>
  </si>
  <si>
    <t>2017HSMD11</t>
  </si>
  <si>
    <t>2017HSMM11</t>
  </si>
  <si>
    <t>2017HSNA11</t>
  </si>
  <si>
    <t>2017HSNM11</t>
  </si>
  <si>
    <t>2017HSOT11</t>
  </si>
  <si>
    <t>2017HSPS11</t>
  </si>
  <si>
    <t>2017HSSS11</t>
  </si>
  <si>
    <t>2017HTAH11</t>
  </si>
  <si>
    <t>2017HTAS11</t>
  </si>
  <si>
    <t>2017HTES11</t>
  </si>
  <si>
    <t>2017HTHS11</t>
  </si>
  <si>
    <t>2017HTMD11</t>
  </si>
  <si>
    <t>2017HTMM11</t>
  </si>
  <si>
    <t>2017HTNM11</t>
  </si>
  <si>
    <t>2017HTOT11</t>
  </si>
  <si>
    <t>2017HTPS11</t>
  </si>
  <si>
    <t>2017HTSS11</t>
  </si>
  <si>
    <t>2017HVAH11</t>
  </si>
  <si>
    <t>2017HVAS11</t>
  </si>
  <si>
    <t>2017HVHS11</t>
  </si>
  <si>
    <t>2017HVMD11</t>
  </si>
  <si>
    <t>2017HVMM11</t>
  </si>
  <si>
    <t>2017HVNA11</t>
  </si>
  <si>
    <t>2017HVNM11</t>
  </si>
  <si>
    <t>2017HVOT11</t>
  </si>
  <si>
    <t>2017HVPS11</t>
  </si>
  <si>
    <t>2017HVSS11</t>
  </si>
  <si>
    <t>2017HWAH11</t>
  </si>
  <si>
    <t>2017HWAS11</t>
  </si>
  <si>
    <t>2017HWHS11</t>
  </si>
  <si>
    <t>2017HWMD11</t>
  </si>
  <si>
    <t>2017HWMM11</t>
  </si>
  <si>
    <t>2017HWNM11</t>
  </si>
  <si>
    <t>2017HWOT11</t>
  </si>
  <si>
    <t>2017HWPS11</t>
  </si>
  <si>
    <t>2017HWSS11</t>
  </si>
  <si>
    <t>2017HYAH11</t>
  </si>
  <si>
    <t>2017HYAS11</t>
  </si>
  <si>
    <t>2017HYHS11</t>
  </si>
  <si>
    <t>2017HYMD11</t>
  </si>
  <si>
    <t>2017HYMM11</t>
  </si>
  <si>
    <t>2017HYNM11</t>
  </si>
  <si>
    <t>2017HYOT11</t>
  </si>
  <si>
    <t>2017HYPS11</t>
  </si>
  <si>
    <t>2017HYSS11</t>
  </si>
  <si>
    <t>2017HZAH11</t>
  </si>
  <si>
    <t>2017HZAS11</t>
  </si>
  <si>
    <t>2017HZHS11</t>
  </si>
  <si>
    <t>2017HZMD11</t>
  </si>
  <si>
    <t>2017HZMM11</t>
  </si>
  <si>
    <t>2017HZNM11</t>
  </si>
  <si>
    <t>2017HZOT11</t>
  </si>
  <si>
    <t>2017HZPS11</t>
  </si>
  <si>
    <t>2017HZSS11</t>
  </si>
  <si>
    <t>2017WPTot</t>
  </si>
  <si>
    <t>2017WE1Tot</t>
  </si>
  <si>
    <t>2017WN1Tot</t>
  </si>
  <si>
    <t>2017WO1Tot</t>
  </si>
  <si>
    <t>2017WW1Tot</t>
  </si>
  <si>
    <t>2017W2Tot</t>
  </si>
  <si>
    <t>2017W3Tot</t>
  </si>
  <si>
    <t>2017W4Tot</t>
  </si>
  <si>
    <t>2017W5Tot</t>
  </si>
  <si>
    <t>2017W7Tot</t>
  </si>
  <si>
    <t>2017WATot</t>
  </si>
  <si>
    <t>2017WBTot</t>
  </si>
  <si>
    <t>2017WDTot</t>
  </si>
  <si>
    <t>2017WFTot</t>
  </si>
  <si>
    <t>2017WGTot</t>
  </si>
  <si>
    <t>2017WHTot</t>
  </si>
  <si>
    <t>2017WJTot</t>
  </si>
  <si>
    <t>2017WLTot</t>
  </si>
  <si>
    <t>2017WMTot</t>
  </si>
  <si>
    <t>2017WNTot</t>
  </si>
  <si>
    <t>2017WRTot</t>
  </si>
  <si>
    <t>2017WSTot</t>
  </si>
  <si>
    <t>2017WTTot</t>
  </si>
  <si>
    <t>2017WVTot</t>
  </si>
  <si>
    <t>2017WWTot</t>
  </si>
  <si>
    <t>2017WYTot</t>
  </si>
  <si>
    <t>2017WZTot</t>
  </si>
  <si>
    <t>2017WPAH11</t>
  </si>
  <si>
    <t>2017WPAS11</t>
  </si>
  <si>
    <t>2017WPES11</t>
  </si>
  <si>
    <t>2017WPHS11</t>
  </si>
  <si>
    <t>2017WPMD11</t>
  </si>
  <si>
    <t>2017WPMM11</t>
  </si>
  <si>
    <t>2017WPNA11</t>
  </si>
  <si>
    <t>2017WPNM11</t>
  </si>
  <si>
    <t>2017WPOT11</t>
  </si>
  <si>
    <t>2017WPPS11</t>
  </si>
  <si>
    <t>2017WPSS11</t>
  </si>
  <si>
    <t>2017WE1AH11</t>
  </si>
  <si>
    <t>2017WE1AS11</t>
  </si>
  <si>
    <t>2017WE1HS11</t>
  </si>
  <si>
    <t>2017WE1MD11</t>
  </si>
  <si>
    <t>2017WE1MM11</t>
  </si>
  <si>
    <t>2017WE1NA11</t>
  </si>
  <si>
    <t>2017WE1NM11</t>
  </si>
  <si>
    <t>2017WE1OT11</t>
  </si>
  <si>
    <t>2017WE1PS11</t>
  </si>
  <si>
    <t>2017WE1SS11</t>
  </si>
  <si>
    <t>2017WN1AH11</t>
  </si>
  <si>
    <t>2017WN1AS11</t>
  </si>
  <si>
    <t>2017WN1ES11</t>
  </si>
  <si>
    <t>2017WN1HS11</t>
  </si>
  <si>
    <t>2017WN1MD11</t>
  </si>
  <si>
    <t>2017WN1MM11</t>
  </si>
  <si>
    <t>2017WN1NA11</t>
  </si>
  <si>
    <t>2017WN1NM11</t>
  </si>
  <si>
    <t>2017WN1OT11</t>
  </si>
  <si>
    <t>2017WN1PS11</t>
  </si>
  <si>
    <t>2017WN1SS11</t>
  </si>
  <si>
    <t>2017WO1AH11</t>
  </si>
  <si>
    <t>2017WO1AS11</t>
  </si>
  <si>
    <t>2017WO1ES11</t>
  </si>
  <si>
    <t>2017WO1HS11</t>
  </si>
  <si>
    <t>2017WO1MD11</t>
  </si>
  <si>
    <t>2017WO1MM11</t>
  </si>
  <si>
    <t>2017WO1NA11</t>
  </si>
  <si>
    <t>2017WO1NM11</t>
  </si>
  <si>
    <t>2017WO1OT11</t>
  </si>
  <si>
    <t>2017WO1PS11</t>
  </si>
  <si>
    <t>2017WO1SS11</t>
  </si>
  <si>
    <t>2017WW1AH11</t>
  </si>
  <si>
    <t>2017WW1AS11</t>
  </si>
  <si>
    <t>2017WW1ES11</t>
  </si>
  <si>
    <t>2017WW1HS11</t>
  </si>
  <si>
    <t>2017WW1MD11</t>
  </si>
  <si>
    <t>2017WW1MM11</t>
  </si>
  <si>
    <t>2017WW1NA11</t>
  </si>
  <si>
    <t>2017WW1NM11</t>
  </si>
  <si>
    <t>2017WW1OT11</t>
  </si>
  <si>
    <t>2017WW1PS11</t>
  </si>
  <si>
    <t>2017WW1SS11</t>
  </si>
  <si>
    <t>2017W2AH11</t>
  </si>
  <si>
    <t>2017W2AS11</t>
  </si>
  <si>
    <t>2017W2MD11</t>
  </si>
  <si>
    <t>2017W2MM11</t>
  </si>
  <si>
    <t>2017W2NM11</t>
  </si>
  <si>
    <t>2017W2OT11</t>
  </si>
  <si>
    <t>2017W3AS11</t>
  </si>
  <si>
    <t>2017W3MM11</t>
  </si>
  <si>
    <t>2017W3NA11</t>
  </si>
  <si>
    <t>2017W3PS11</t>
  </si>
  <si>
    <t>2017W3SS11</t>
  </si>
  <si>
    <t>2017W4AS11</t>
  </si>
  <si>
    <t>2017W4MM11</t>
  </si>
  <si>
    <t>2017W4OT11</t>
  </si>
  <si>
    <t>2017W5AH11</t>
  </si>
  <si>
    <t>2017W5AS11</t>
  </si>
  <si>
    <t>2017W5MD11</t>
  </si>
  <si>
    <t>2017W5MM11</t>
  </si>
  <si>
    <t>2017W5NA11</t>
  </si>
  <si>
    <t>2017W5NM11</t>
  </si>
  <si>
    <t>2017W5OT11</t>
  </si>
  <si>
    <t>2017W5PS11</t>
  </si>
  <si>
    <t>2017W5SS11</t>
  </si>
  <si>
    <t>2017W7AH11</t>
  </si>
  <si>
    <t>2017W7AS11</t>
  </si>
  <si>
    <t>2017W7HS11</t>
  </si>
  <si>
    <t>2017W7MM11</t>
  </si>
  <si>
    <t>2017W7NA11</t>
  </si>
  <si>
    <t>2017W7NM11</t>
  </si>
  <si>
    <t>2017W7OT11</t>
  </si>
  <si>
    <t>2017W7PS11</t>
  </si>
  <si>
    <t>2017W7SS11</t>
  </si>
  <si>
    <t>2017WAAH11</t>
  </si>
  <si>
    <t>2017WAAS11</t>
  </si>
  <si>
    <t>2017WAHS11</t>
  </si>
  <si>
    <t>2017WAMD11</t>
  </si>
  <si>
    <t>2017WAMM11</t>
  </si>
  <si>
    <t>2017WANM11</t>
  </si>
  <si>
    <t>2017WAOT11</t>
  </si>
  <si>
    <t>2017WAPS11</t>
  </si>
  <si>
    <t>2017WASS11</t>
  </si>
  <si>
    <t>2017WBAH11</t>
  </si>
  <si>
    <t>2017WBAS11</t>
  </si>
  <si>
    <t>2017WBHS11</t>
  </si>
  <si>
    <t>2017WBMD11</t>
  </si>
  <si>
    <t>2017WBMM11</t>
  </si>
  <si>
    <t>2017WBNA11</t>
  </si>
  <si>
    <t>2017WBNM11</t>
  </si>
  <si>
    <t>2017WBOT11</t>
  </si>
  <si>
    <t>2017WBPS11</t>
  </si>
  <si>
    <t>2017WBSS11</t>
  </si>
  <si>
    <t>2017WDAH11</t>
  </si>
  <si>
    <t>2017WDAS11</t>
  </si>
  <si>
    <t>2017WDMM11</t>
  </si>
  <si>
    <t>2017WDNM11</t>
  </si>
  <si>
    <t>2017WDOT11</t>
  </si>
  <si>
    <t>2017WDSS11</t>
  </si>
  <si>
    <t>2017WFAH11</t>
  </si>
  <si>
    <t>2017WFAS11</t>
  </si>
  <si>
    <t>2017WFHS11</t>
  </si>
  <si>
    <t>2017WFMD11</t>
  </si>
  <si>
    <t>2017WFMM11</t>
  </si>
  <si>
    <t>2017WFNM11</t>
  </si>
  <si>
    <t>2017WFOT11</t>
  </si>
  <si>
    <t>2017WFPS11</t>
  </si>
  <si>
    <t>2017WFSS11</t>
  </si>
  <si>
    <t>2017WGAH11</t>
  </si>
  <si>
    <t>2017WGAS11</t>
  </si>
  <si>
    <t>2017WGHS11</t>
  </si>
  <si>
    <t>2017WGMD11</t>
  </si>
  <si>
    <t>2017WGMM11</t>
  </si>
  <si>
    <t>2017WGNA11</t>
  </si>
  <si>
    <t>2017WGNM11</t>
  </si>
  <si>
    <t>2017WGOT11</t>
  </si>
  <si>
    <t>2017WGPS11</t>
  </si>
  <si>
    <t>2017WGSS11</t>
  </si>
  <si>
    <t>2017WHAH11</t>
  </si>
  <si>
    <t>2017WHAS11</t>
  </si>
  <si>
    <t>2017WHHS11</t>
  </si>
  <si>
    <t>2017WHMD11</t>
  </si>
  <si>
    <t>2017WHMM11</t>
  </si>
  <si>
    <t>2017WHNA11</t>
  </si>
  <si>
    <t>2017WHNM11</t>
  </si>
  <si>
    <t>2017WHOT11</t>
  </si>
  <si>
    <t>2017WHPS11</t>
  </si>
  <si>
    <t>2017WHSS11</t>
  </si>
  <si>
    <t>2017WJAH11</t>
  </si>
  <si>
    <t>2017WJAS11</t>
  </si>
  <si>
    <t>2017WJHS11</t>
  </si>
  <si>
    <t>2017WJMD11</t>
  </si>
  <si>
    <t>2017WJMM11</t>
  </si>
  <si>
    <t>2017WJNA11</t>
  </si>
  <si>
    <t>2017WJNM11</t>
  </si>
  <si>
    <t>2017WJOT11</t>
  </si>
  <si>
    <t>2017WJPS11</t>
  </si>
  <si>
    <t>2017WJSS11</t>
  </si>
  <si>
    <t>2017WLAH11</t>
  </si>
  <si>
    <t>2017WLAS11</t>
  </si>
  <si>
    <t>2017WLES11</t>
  </si>
  <si>
    <t>2017WLHS11</t>
  </si>
  <si>
    <t>2017WLMD11</t>
  </si>
  <si>
    <t>2017WLMM11</t>
  </si>
  <si>
    <t>2017WLNM11</t>
  </si>
  <si>
    <t>2017WLOT11</t>
  </si>
  <si>
    <t>2017WLPS11</t>
  </si>
  <si>
    <t>2017WLSS11</t>
  </si>
  <si>
    <t>2017WMAH11</t>
  </si>
  <si>
    <t>2017WMAS11</t>
  </si>
  <si>
    <t>2017WMES11</t>
  </si>
  <si>
    <t>2017WMMD11</t>
  </si>
  <si>
    <t>2017WMMM11</t>
  </si>
  <si>
    <t>2017WMNA11</t>
  </si>
  <si>
    <t>2017WMNM11</t>
  </si>
  <si>
    <t>2017WMSS11</t>
  </si>
  <si>
    <t>2017WNAH11</t>
  </si>
  <si>
    <t>2017WNAS11</t>
  </si>
  <si>
    <t>2017WNHS11</t>
  </si>
  <si>
    <t>2017WNMD11</t>
  </si>
  <si>
    <t>2017WNMM11</t>
  </si>
  <si>
    <t>2017WNNM11</t>
  </si>
  <si>
    <t>2017WNOT11</t>
  </si>
  <si>
    <t>2017WNPS11</t>
  </si>
  <si>
    <t>2017WNSS11</t>
  </si>
  <si>
    <t>2017WRAH11</t>
  </si>
  <si>
    <t>2017WRAS11</t>
  </si>
  <si>
    <t>2017WRHS11</t>
  </si>
  <si>
    <t>2017WRMD11</t>
  </si>
  <si>
    <t>2017WRMM11</t>
  </si>
  <si>
    <t>2017WRNM11</t>
  </si>
  <si>
    <t>2017WROT11</t>
  </si>
  <si>
    <t>2017WRPS11</t>
  </si>
  <si>
    <t>2017WRSS11</t>
  </si>
  <si>
    <t>2017WSAH11</t>
  </si>
  <si>
    <t>2017WSAS11</t>
  </si>
  <si>
    <t>2017WSHS11</t>
  </si>
  <si>
    <t>2017WSMD11</t>
  </si>
  <si>
    <t>2017WSMM11</t>
  </si>
  <si>
    <t>2017WSNA11</t>
  </si>
  <si>
    <t>2017WSNM11</t>
  </si>
  <si>
    <t>2017WSOT11</t>
  </si>
  <si>
    <t>2017WSPS11</t>
  </si>
  <si>
    <t>2017WSSS11</t>
  </si>
  <si>
    <t>2017WTAH11</t>
  </si>
  <si>
    <t>2017WTAS11</t>
  </si>
  <si>
    <t>2017WTES11</t>
  </si>
  <si>
    <t>2017WTHS11</t>
  </si>
  <si>
    <t>2017WTMD11</t>
  </si>
  <si>
    <t>2017WTMM11</t>
  </si>
  <si>
    <t>2017WTNM11</t>
  </si>
  <si>
    <t>2017WTOT11</t>
  </si>
  <si>
    <t>2017WTPS11</t>
  </si>
  <si>
    <t>2017WTSS11</t>
  </si>
  <si>
    <t>2017WVAH11</t>
  </si>
  <si>
    <t>2017WVAS11</t>
  </si>
  <si>
    <t>2017WVHS11</t>
  </si>
  <si>
    <t>2017WVMD11</t>
  </si>
  <si>
    <t>2017WVMM11</t>
  </si>
  <si>
    <t>2017WVNA11</t>
  </si>
  <si>
    <t>2017WVNM11</t>
  </si>
  <si>
    <t>2017WVOT11</t>
  </si>
  <si>
    <t>2017WVPS11</t>
  </si>
  <si>
    <t>2017WVSS11</t>
  </si>
  <si>
    <t>2017WWAH11</t>
  </si>
  <si>
    <t>2017WWAS11</t>
  </si>
  <si>
    <t>2017WWHS11</t>
  </si>
  <si>
    <t>2017WWMD11</t>
  </si>
  <si>
    <t>2017WWMM11</t>
  </si>
  <si>
    <t>2017WWNM11</t>
  </si>
  <si>
    <t>2017WWOT11</t>
  </si>
  <si>
    <t>2017WWPS11</t>
  </si>
  <si>
    <t>2017WWSS11</t>
  </si>
  <si>
    <t>2017WYAH11</t>
  </si>
  <si>
    <t>2017WYAS11</t>
  </si>
  <si>
    <t>2017WYHS11</t>
  </si>
  <si>
    <t>2017WYMD11</t>
  </si>
  <si>
    <t>2017WYMM11</t>
  </si>
  <si>
    <t>2017WYNM11</t>
  </si>
  <si>
    <t>2017WYOT11</t>
  </si>
  <si>
    <t>2017WYPS11</t>
  </si>
  <si>
    <t>2017WYSS11</t>
  </si>
  <si>
    <t>2017WZAH11</t>
  </si>
  <si>
    <t>2017WZAS11</t>
  </si>
  <si>
    <t>2017WZHS11</t>
  </si>
  <si>
    <t>2017WZMD11</t>
  </si>
  <si>
    <t>2017WZMM11</t>
  </si>
  <si>
    <t>2017WZNM11</t>
  </si>
  <si>
    <t>2017WZOT11</t>
  </si>
  <si>
    <t>2017WZPS11</t>
  </si>
  <si>
    <t>2017WZSS11</t>
  </si>
  <si>
    <t>2018WVNA11</t>
  </si>
  <si>
    <t>2018W3MM11</t>
  </si>
  <si>
    <t>2018W3AH11</t>
  </si>
  <si>
    <t>2018WNES11</t>
  </si>
  <si>
    <t>2018H3AH11</t>
  </si>
  <si>
    <t>2018H3MM11</t>
  </si>
  <si>
    <t>2018H7OT11</t>
  </si>
  <si>
    <t>2018HNES11</t>
  </si>
  <si>
    <t>2018HVNA11</t>
  </si>
  <si>
    <t>2018W7OT11</t>
  </si>
  <si>
    <t>2018H2AH11</t>
  </si>
  <si>
    <t>2018HSNA11</t>
  </si>
  <si>
    <t>2018W2AH11</t>
  </si>
  <si>
    <t>2018WSNA11</t>
  </si>
  <si>
    <t>2018H2PS11</t>
  </si>
  <si>
    <t>2018WRHS11</t>
  </si>
  <si>
    <t>2018HRHS11</t>
  </si>
  <si>
    <t>2018W2PS11</t>
  </si>
  <si>
    <t>2018WVMD11</t>
  </si>
  <si>
    <t>2018HVMD11</t>
  </si>
  <si>
    <t>2018WWPS11</t>
  </si>
  <si>
    <t>2018WBPS11</t>
  </si>
  <si>
    <t>2018HMSS11</t>
  </si>
  <si>
    <t>2018WMSS11</t>
  </si>
  <si>
    <t>2018HWMD11</t>
  </si>
  <si>
    <t>2018WLMD11</t>
  </si>
  <si>
    <t>2018WAHS11</t>
  </si>
  <si>
    <t>2018HLMD11</t>
  </si>
  <si>
    <t>2018WMTot</t>
  </si>
  <si>
    <t>2018W5MD11</t>
  </si>
  <si>
    <t>2018WAAH11</t>
  </si>
  <si>
    <t>2018HMTot</t>
  </si>
  <si>
    <t>2018WDMM11</t>
  </si>
  <si>
    <t>2018WWMD11</t>
  </si>
  <si>
    <t>2018HAAH11</t>
  </si>
  <si>
    <t>2018WBMD11</t>
  </si>
  <si>
    <t>2018HAHS11</t>
  </si>
  <si>
    <t>2018W2OT11</t>
  </si>
  <si>
    <t>2018WYHS11</t>
  </si>
  <si>
    <t>2018HWPS11</t>
  </si>
  <si>
    <t>2018HBMD11</t>
  </si>
  <si>
    <t>2018W5SS11</t>
  </si>
  <si>
    <t>2018WAMD11</t>
  </si>
  <si>
    <t>2018W2MD11</t>
  </si>
  <si>
    <t>2018HRMM11</t>
  </si>
  <si>
    <t>2018WRMM11</t>
  </si>
  <si>
    <t>2018WW1HS11</t>
  </si>
  <si>
    <t>2018W4OT11</t>
  </si>
  <si>
    <t>2018HWMM11</t>
  </si>
  <si>
    <t>2018WMAH11</t>
  </si>
  <si>
    <t>2018WLAS11</t>
  </si>
  <si>
    <t>2018HMAH11</t>
  </si>
  <si>
    <t>2018HRAH11</t>
  </si>
  <si>
    <t>2018WGAS11</t>
  </si>
  <si>
    <t>2018WWNM11</t>
  </si>
  <si>
    <t>2018HWNM11</t>
  </si>
  <si>
    <t>2018HGAS11</t>
  </si>
  <si>
    <t>2018WRMD11</t>
  </si>
  <si>
    <t>2018WW1Tot</t>
  </si>
  <si>
    <t>2018WO1AH11</t>
  </si>
  <si>
    <t>2018HW1HS11</t>
  </si>
  <si>
    <t>2018H2OT11</t>
  </si>
  <si>
    <t>2018WANM11</t>
  </si>
  <si>
    <t>2018WWMM11</t>
  </si>
  <si>
    <t>2018WW1AS11</t>
  </si>
  <si>
    <t>2018WFHS11</t>
  </si>
  <si>
    <t>2018WW1NM11</t>
  </si>
  <si>
    <t>2018WPTot</t>
  </si>
  <si>
    <t>2018HLAS11</t>
  </si>
  <si>
    <t>2018HO1AH11</t>
  </si>
  <si>
    <t>2018HW1AH11</t>
  </si>
  <si>
    <t>2018WATot</t>
  </si>
  <si>
    <t>2018HW1Tot</t>
  </si>
  <si>
    <t>2018WW1AH11</t>
  </si>
  <si>
    <t>2018WSMM11</t>
  </si>
  <si>
    <t>2018HFHS11</t>
  </si>
  <si>
    <t>2018HANM11</t>
  </si>
  <si>
    <t>2018WGHS11</t>
  </si>
  <si>
    <t>2018HW1AS11</t>
  </si>
  <si>
    <t>2018HW1NM11</t>
  </si>
  <si>
    <t>2018H2MD11</t>
  </si>
  <si>
    <t>2018WPAH11</t>
  </si>
  <si>
    <t>2018WO1Tot</t>
  </si>
  <si>
    <t>2018HPTot</t>
  </si>
  <si>
    <t>2018HPAH11</t>
  </si>
  <si>
    <t>2018WPHS11</t>
  </si>
  <si>
    <t>2018WYAS11</t>
  </si>
  <si>
    <t>2018WLNM11</t>
  </si>
  <si>
    <t>2018WLTot</t>
  </si>
  <si>
    <t>2018WPOT11</t>
  </si>
  <si>
    <t>2018WO1MD11</t>
  </si>
  <si>
    <t>2018WPNM11</t>
  </si>
  <si>
    <t>2018WWAH11</t>
  </si>
  <si>
    <t>2018HATot</t>
  </si>
  <si>
    <t>2018HFAS11</t>
  </si>
  <si>
    <t>2018WHMD11</t>
  </si>
  <si>
    <t>2018W5NM11</t>
  </si>
  <si>
    <t>2018H5MD11</t>
  </si>
  <si>
    <t>2018WFAS11</t>
  </si>
  <si>
    <t>2018WPAS11</t>
  </si>
  <si>
    <t>2018WYTot</t>
  </si>
  <si>
    <t>2018WE1MD11</t>
  </si>
  <si>
    <t>2018WGTot</t>
  </si>
  <si>
    <t>2018HGHS11</t>
  </si>
  <si>
    <t>2018HDMM11</t>
  </si>
  <si>
    <t>2018HAMD11</t>
  </si>
  <si>
    <t>2018WPMD11</t>
  </si>
  <si>
    <t>2018WDAS11</t>
  </si>
  <si>
    <t>2018HLTot</t>
  </si>
  <si>
    <t>2018HPOT11</t>
  </si>
  <si>
    <t>2018HLNM11</t>
  </si>
  <si>
    <t>2018WO1PS11</t>
  </si>
  <si>
    <t>2018WFSS11</t>
  </si>
  <si>
    <t>2018WW1OT11</t>
  </si>
  <si>
    <t>2018HPNM11</t>
  </si>
  <si>
    <t>2018WSMD11</t>
  </si>
  <si>
    <t>2018HO1Tot</t>
  </si>
  <si>
    <t>2018HDAS11</t>
  </si>
  <si>
    <t>2018HGTot</t>
  </si>
  <si>
    <t>2018HYAS11</t>
  </si>
  <si>
    <t>2018WYNM11</t>
  </si>
  <si>
    <t>2018HO1MD11</t>
  </si>
  <si>
    <t>2018WGNM11</t>
  </si>
  <si>
    <t>2018HW1OT11</t>
  </si>
  <si>
    <t>2018HPHS11</t>
  </si>
  <si>
    <t>2018W7AS11</t>
  </si>
  <si>
    <t>2018WRAH11</t>
  </si>
  <si>
    <t>2018HPAS11</t>
  </si>
  <si>
    <t>2018WE1MM11</t>
  </si>
  <si>
    <t>2018WLHS11</t>
  </si>
  <si>
    <t>2018HWAH11</t>
  </si>
  <si>
    <t>2018H7AS11</t>
  </si>
  <si>
    <t>2018HYHS11</t>
  </si>
  <si>
    <t>2018H5NM11</t>
  </si>
  <si>
    <t>2018WTAS11</t>
  </si>
  <si>
    <t>2018HRNM11</t>
  </si>
  <si>
    <t>2018W4MM11</t>
  </si>
  <si>
    <t>2018WE1Tot</t>
  </si>
  <si>
    <t>2018HPMD11</t>
  </si>
  <si>
    <t>2018HSMM11</t>
  </si>
  <si>
    <t>2018HYNM11</t>
  </si>
  <si>
    <t>2018HYTot</t>
  </si>
  <si>
    <t>2018HE1MD11</t>
  </si>
  <si>
    <t>2018HGNM11</t>
  </si>
  <si>
    <t>2018WJAS11</t>
  </si>
  <si>
    <t>2018H4OT11</t>
  </si>
  <si>
    <t>2018HZPS11</t>
  </si>
  <si>
    <t>2018HRMD11</t>
  </si>
  <si>
    <t>2018HLHS11</t>
  </si>
  <si>
    <t>2018WJTot</t>
  </si>
  <si>
    <t>2018WNMD11</t>
  </si>
  <si>
    <t>2018WW1MD11</t>
  </si>
  <si>
    <t>2018WFTot</t>
  </si>
  <si>
    <t>2018WYMM11</t>
  </si>
  <si>
    <t>2018W7Tot</t>
  </si>
  <si>
    <t>2018WNAS11</t>
  </si>
  <si>
    <t>2018HSMD11</t>
  </si>
  <si>
    <t>2018HHMD11</t>
  </si>
  <si>
    <t>2018HLAH11</t>
  </si>
  <si>
    <t>2018HE1Tot</t>
  </si>
  <si>
    <t>2018WSTot</t>
  </si>
  <si>
    <t>2018HHMM11</t>
  </si>
  <si>
    <t>2018WWTot</t>
  </si>
  <si>
    <t>2018WN1MD11</t>
  </si>
  <si>
    <t>2018WE1HS11</t>
  </si>
  <si>
    <t>2018WLSS11</t>
  </si>
  <si>
    <t>2018WVTot</t>
  </si>
  <si>
    <t>2018WE1NM11</t>
  </si>
  <si>
    <t>2018WHMM11</t>
  </si>
  <si>
    <t>2018WVNM11</t>
  </si>
  <si>
    <t>2018HFTot</t>
  </si>
  <si>
    <t>2018HFSS11</t>
  </si>
  <si>
    <t>2018HZAH11</t>
  </si>
  <si>
    <t>2018WGAH11</t>
  </si>
  <si>
    <t>2018HGAH11</t>
  </si>
  <si>
    <t>2018HO1PS11</t>
  </si>
  <si>
    <t>2018WE1AS11</t>
  </si>
  <si>
    <t>2018HW1MD11</t>
  </si>
  <si>
    <t>2018HTAS11</t>
  </si>
  <si>
    <t>2018HNMD11</t>
  </si>
  <si>
    <t>2018HRTot</t>
  </si>
  <si>
    <t>2018WN1AS11</t>
  </si>
  <si>
    <t>2018WO1OT11</t>
  </si>
  <si>
    <t>2018WJAH11</t>
  </si>
  <si>
    <t>2018WLAH11</t>
  </si>
  <si>
    <t>2018WZAH11</t>
  </si>
  <si>
    <t>2018HE1HS11</t>
  </si>
  <si>
    <t>2018HE1MM11</t>
  </si>
  <si>
    <t>2018HSTot</t>
  </si>
  <si>
    <t>2018WBAS11</t>
  </si>
  <si>
    <t>2018H7Tot</t>
  </si>
  <si>
    <t>2018WFNM11</t>
  </si>
  <si>
    <t>2018H4MM11</t>
  </si>
  <si>
    <t>2018H3PS11</t>
  </si>
  <si>
    <t>2018HYMM11</t>
  </si>
  <si>
    <t>2018HN1MD11</t>
  </si>
  <si>
    <t>2018WSHS11</t>
  </si>
  <si>
    <t>2018HE1NM11</t>
  </si>
  <si>
    <t>2018HJTot</t>
  </si>
  <si>
    <t>2018HVTot</t>
  </si>
  <si>
    <t>2018WN1Tot</t>
  </si>
  <si>
    <t>2018HNPS11</t>
  </si>
  <si>
    <t>2018HLSS11</t>
  </si>
  <si>
    <t>2018HVNM11</t>
  </si>
  <si>
    <t>2018WHTot</t>
  </si>
  <si>
    <t>2018WTTot</t>
  </si>
  <si>
    <t>2018WHNM11</t>
  </si>
  <si>
    <t>2018WRNM11</t>
  </si>
  <si>
    <t>2018W3PS11</t>
  </si>
  <si>
    <t>2018WO1AS11</t>
  </si>
  <si>
    <t>2018HWTot</t>
  </si>
  <si>
    <t>2018HE1AS11</t>
  </si>
  <si>
    <t>2018HNAS11</t>
  </si>
  <si>
    <t>2018HSHS11</t>
  </si>
  <si>
    <t>2018HN1AH11</t>
  </si>
  <si>
    <t>2018HFMD11</t>
  </si>
  <si>
    <t>2018WFMD11</t>
  </si>
  <si>
    <t>2018HJAS11</t>
  </si>
  <si>
    <t>2018WAAS11</t>
  </si>
  <si>
    <t>2018HFNM11</t>
  </si>
  <si>
    <t>2018H5SS11</t>
  </si>
  <si>
    <t>2018WSNM11</t>
  </si>
  <si>
    <t>2018WVAS11</t>
  </si>
  <si>
    <t>2018W7SS11</t>
  </si>
  <si>
    <t>2018WN1AH11</t>
  </si>
  <si>
    <t>2018HJAH11</t>
  </si>
  <si>
    <t>2018WBNM11</t>
  </si>
  <si>
    <t>2018WRTot</t>
  </si>
  <si>
    <t>2018WNAH11</t>
  </si>
  <si>
    <t>2018HTTot</t>
  </si>
  <si>
    <t>2018WRPS11</t>
  </si>
  <si>
    <t>2018HNAH11</t>
  </si>
  <si>
    <t>2018HLOT11</t>
  </si>
  <si>
    <t>2018HN1AS11</t>
  </si>
  <si>
    <t>2018W5OT11</t>
  </si>
  <si>
    <t>2018HVAS11</t>
  </si>
  <si>
    <t>2018HN1Tot</t>
  </si>
  <si>
    <t>2018WHAS11</t>
  </si>
  <si>
    <t>2018HSNM11</t>
  </si>
  <si>
    <t>2018WSAS11</t>
  </si>
  <si>
    <t>2018WJMM11</t>
  </si>
  <si>
    <t>2018WTMM11</t>
  </si>
  <si>
    <t>2018HVAH11</t>
  </si>
  <si>
    <t>2018HHTot</t>
  </si>
  <si>
    <t>2018HO1AS11</t>
  </si>
  <si>
    <t>2018HAAS11</t>
  </si>
  <si>
    <t>2018WLOT11</t>
  </si>
  <si>
    <t>2018HTMM11</t>
  </si>
  <si>
    <t>2018HHNM11</t>
  </si>
  <si>
    <t>2018WTNM11</t>
  </si>
  <si>
    <t>2018WBTot</t>
  </si>
  <si>
    <t>2018WNPS11</t>
  </si>
  <si>
    <t>2018WDTot</t>
  </si>
  <si>
    <t>2018WN1NM11</t>
  </si>
  <si>
    <t>2018HDTot</t>
  </si>
  <si>
    <t>2018W5Tot</t>
  </si>
  <si>
    <t>2018WFAH11</t>
  </si>
  <si>
    <t>2018WNTot</t>
  </si>
  <si>
    <t>2018HBAS11</t>
  </si>
  <si>
    <t>2018WN1MM11</t>
  </si>
  <si>
    <t>2018WJHS11</t>
  </si>
  <si>
    <t>2018WHOT11</t>
  </si>
  <si>
    <t>2018WPMM11</t>
  </si>
  <si>
    <t>2018WE1AH11</t>
  </si>
  <si>
    <t>2018HSAS11</t>
  </si>
  <si>
    <t>2018HHAS11</t>
  </si>
  <si>
    <t>2018HJMM11</t>
  </si>
  <si>
    <t>2018HJHS11</t>
  </si>
  <si>
    <t>2018HE1AH11</t>
  </si>
  <si>
    <t>2018WVAH11</t>
  </si>
  <si>
    <t>2018HTNM11</t>
  </si>
  <si>
    <t>2018HTAH11</t>
  </si>
  <si>
    <t>2018HN1NM11</t>
  </si>
  <si>
    <t>2018HZNM11</t>
  </si>
  <si>
    <t>2018HHOT11</t>
  </si>
  <si>
    <t>2018HN1MM11</t>
  </si>
  <si>
    <t>2018WZNM11</t>
  </si>
  <si>
    <t>2018W2Tot</t>
  </si>
  <si>
    <t>2018WAMM11</t>
  </si>
  <si>
    <t>2018HFAH11</t>
  </si>
  <si>
    <t>2018HZTot</t>
  </si>
  <si>
    <t>2018WWAS11</t>
  </si>
  <si>
    <t>2018WTHS11</t>
  </si>
  <si>
    <t>2018HNTot</t>
  </si>
  <si>
    <t>2018HBNM11</t>
  </si>
  <si>
    <t>2018HHAH11</t>
  </si>
  <si>
    <t>2018WZTot</t>
  </si>
  <si>
    <t>2018HTMD11</t>
  </si>
  <si>
    <t>2018WO1NM11</t>
  </si>
  <si>
    <t>2018W2AS11</t>
  </si>
  <si>
    <t>2018WO1ES11</t>
  </si>
  <si>
    <t>2018WMES11</t>
  </si>
  <si>
    <t>2018HSAH11</t>
  </si>
  <si>
    <t>2018HBMM11</t>
  </si>
  <si>
    <t>2018WPES11</t>
  </si>
  <si>
    <t>2018HO1ES11</t>
  </si>
  <si>
    <t>2018HMES11</t>
  </si>
  <si>
    <t>2018HBTot</t>
  </si>
  <si>
    <t>2018WSAH11</t>
  </si>
  <si>
    <t>2018HPES11</t>
  </si>
  <si>
    <t>2018WTAH11</t>
  </si>
  <si>
    <t>2018H7SS11</t>
  </si>
  <si>
    <t>2018H5Tot</t>
  </si>
  <si>
    <t>2018WHAH11</t>
  </si>
  <si>
    <t>2018WJNM11</t>
  </si>
  <si>
    <t>2018HZOT11</t>
  </si>
  <si>
    <t>2018HYAH11</t>
  </si>
  <si>
    <t>2018HPMM11</t>
  </si>
  <si>
    <t>2018WASS11</t>
  </si>
  <si>
    <t>2018WBMM11</t>
  </si>
  <si>
    <t>2018WBHS11</t>
  </si>
  <si>
    <t>2018HGOT11</t>
  </si>
  <si>
    <t>2018HO1NM11</t>
  </si>
  <si>
    <t>2018WGOT11</t>
  </si>
  <si>
    <t>2018WYAH11</t>
  </si>
  <si>
    <t>2018HASS11</t>
  </si>
  <si>
    <t>2018HDSS11</t>
  </si>
  <si>
    <t>2018WVMM11</t>
  </si>
  <si>
    <t>2018HDNM11</t>
  </si>
  <si>
    <t>2018WTMD11</t>
  </si>
  <si>
    <t>2018WDNM11</t>
  </si>
  <si>
    <t>2018HAPS11</t>
  </si>
  <si>
    <t>2018WGPS11</t>
  </si>
  <si>
    <t>2018WJOT11</t>
  </si>
  <si>
    <t>2018HTHS11</t>
  </si>
  <si>
    <t>2018W4Tot</t>
  </si>
  <si>
    <t>2018HO1OT11</t>
  </si>
  <si>
    <t>2018W3Tot</t>
  </si>
  <si>
    <t>2018HGPS11</t>
  </si>
  <si>
    <t>2018HMAS11</t>
  </si>
  <si>
    <t>2018HZMM11</t>
  </si>
  <si>
    <t>2018HJMD11</t>
  </si>
  <si>
    <t>2018H4Tot</t>
  </si>
  <si>
    <t>2018WZPS11</t>
  </si>
  <si>
    <t>2018HJNM11</t>
  </si>
  <si>
    <t>2018HAMM11</t>
  </si>
  <si>
    <t>2018WMAS11</t>
  </si>
  <si>
    <t>2018HZAS11</t>
  </si>
  <si>
    <t>2018HN1OT11</t>
  </si>
  <si>
    <t>2018WN1OT11</t>
  </si>
  <si>
    <t>2018W4AS11</t>
  </si>
  <si>
    <t>2018WNHS11</t>
  </si>
  <si>
    <t>2018WDSS11</t>
  </si>
  <si>
    <t>2018H2Tot</t>
  </si>
  <si>
    <t>2018WSOT11</t>
  </si>
  <si>
    <t>2018WN1HS11</t>
  </si>
  <si>
    <t>2018H4AS11</t>
  </si>
  <si>
    <t>2018HBPS11</t>
  </si>
  <si>
    <t>2018H3Tot</t>
  </si>
  <si>
    <t>2018H2AS11</t>
  </si>
  <si>
    <t>2018WE1OT11</t>
  </si>
  <si>
    <t>2018HWAS11</t>
  </si>
  <si>
    <t>2018WZOT11</t>
  </si>
  <si>
    <t>2018HE1OT11</t>
  </si>
  <si>
    <t>2018HSOT11</t>
  </si>
  <si>
    <t>2018WZMD11</t>
  </si>
  <si>
    <t>2018WJMD11</t>
  </si>
  <si>
    <t>2018WNNM11</t>
  </si>
  <si>
    <t>2018WAPS11</t>
  </si>
  <si>
    <t>2018WTOT11</t>
  </si>
  <si>
    <t>2018HNNM11</t>
  </si>
  <si>
    <t>2018WNMM11</t>
  </si>
  <si>
    <t>2018WGMD11</t>
  </si>
  <si>
    <t>2018HGMD11</t>
  </si>
  <si>
    <t>2018HBHS11</t>
  </si>
  <si>
    <t>2018WW1PS11</t>
  </si>
  <si>
    <t>2018HN1HS11</t>
  </si>
  <si>
    <t>2018HW1SS11</t>
  </si>
  <si>
    <t>2018HTOT11</t>
  </si>
  <si>
    <t>2018WW1MM11</t>
  </si>
  <si>
    <t>2018W7NM11</t>
  </si>
  <si>
    <t>2018HNHS11</t>
  </si>
  <si>
    <t>2018WZMM11</t>
  </si>
  <si>
    <t>2018HZMD11</t>
  </si>
  <si>
    <t>2018WO1SS11</t>
  </si>
  <si>
    <t>2018HMNM11</t>
  </si>
  <si>
    <t>2018HW1PS11</t>
  </si>
  <si>
    <t>2018WO1MM11</t>
  </si>
  <si>
    <t>2018WLPS11</t>
  </si>
  <si>
    <t>2018WFMM11</t>
  </si>
  <si>
    <t>2018HGSS11</t>
  </si>
  <si>
    <t>2018WAOT11</t>
  </si>
  <si>
    <t>2018WVHS11</t>
  </si>
  <si>
    <t>2018HNOT11</t>
  </si>
  <si>
    <t>2018HAOT11</t>
  </si>
  <si>
    <t>2018WZAS11</t>
  </si>
  <si>
    <t>2018WE1SS11</t>
  </si>
  <si>
    <t>2018W5AS11</t>
  </si>
  <si>
    <t>2018W3AS11</t>
  </si>
  <si>
    <t>2018HDOT11</t>
  </si>
  <si>
    <t>2018WMNM11</t>
  </si>
  <si>
    <t>2018WW1SS11</t>
  </si>
  <si>
    <t>2018HNMM11</t>
  </si>
  <si>
    <t>2018H7NM11</t>
  </si>
  <si>
    <t>2018HVMM11</t>
  </si>
  <si>
    <t>2018H3AS11</t>
  </si>
  <si>
    <t>2018HE1SS11</t>
  </si>
  <si>
    <t>2018HO1SS11</t>
  </si>
  <si>
    <t>2018H5OT11</t>
  </si>
  <si>
    <t>2018WNOT11</t>
  </si>
  <si>
    <t>2018HFMM11</t>
  </si>
  <si>
    <t>2018HBAH11</t>
  </si>
  <si>
    <t>2018HVHS11</t>
  </si>
  <si>
    <t>2018WPPS11</t>
  </si>
  <si>
    <t>2018HW1MM11</t>
  </si>
  <si>
    <t>2018H5AS11</t>
  </si>
  <si>
    <t>2018WGSS11</t>
  </si>
  <si>
    <t>2018HHHS11</t>
  </si>
  <si>
    <t>2018WHHS11</t>
  </si>
  <si>
    <t>2018HLPS11</t>
  </si>
  <si>
    <t>2018WSSS11</t>
  </si>
  <si>
    <t>2018WLMM11</t>
  </si>
  <si>
    <t>2018HPPS11</t>
  </si>
  <si>
    <t>2018HSSS11</t>
  </si>
  <si>
    <t>2018HPSS11</t>
  </si>
  <si>
    <t>2018WBAH11</t>
  </si>
  <si>
    <t>2018HYOT11</t>
  </si>
  <si>
    <t>2018WDOT11</t>
  </si>
  <si>
    <t>2018WPSS11</t>
  </si>
  <si>
    <t>2018W5PS11</t>
  </si>
  <si>
    <t>2018W7MM11</t>
  </si>
  <si>
    <t>2018HO1MM11</t>
  </si>
  <si>
    <t>2018WGMM11</t>
  </si>
  <si>
    <t>2018WVOT11</t>
  </si>
  <si>
    <t>2018HLMM11</t>
  </si>
  <si>
    <t>2018HTPS11</t>
  </si>
  <si>
    <t>2018WYOT11</t>
  </si>
  <si>
    <t>2018WYMD11</t>
  </si>
  <si>
    <t>2018WTPS11</t>
  </si>
  <si>
    <t>2018WN1NA11</t>
  </si>
  <si>
    <t>2018WHNA11</t>
  </si>
  <si>
    <t>2018HJOT11</t>
  </si>
  <si>
    <t>2018HFOT11</t>
  </si>
  <si>
    <t>2018H7MM11</t>
  </si>
  <si>
    <t>2018WYSS11</t>
  </si>
  <si>
    <t>2018WFOT11</t>
  </si>
  <si>
    <t>2018WN1PS11</t>
  </si>
  <si>
    <t>2018HRPS11</t>
  </si>
  <si>
    <t>2018HZHS11</t>
  </si>
  <si>
    <t>2018HN1PS11</t>
  </si>
  <si>
    <t>2018HGMM11</t>
  </si>
  <si>
    <t>2018WO1HS11</t>
  </si>
  <si>
    <t>2018HVOT11</t>
  </si>
  <si>
    <t>2018WPNA11</t>
  </si>
  <si>
    <t>2018HVSS11</t>
  </si>
  <si>
    <t>2018HN1NA11</t>
  </si>
  <si>
    <t>2018HHNA11</t>
  </si>
  <si>
    <t>2018HYSS11</t>
  </si>
  <si>
    <t>2018H5PS11</t>
  </si>
  <si>
    <t>2018WVPS11</t>
  </si>
  <si>
    <t>2018HO1HS11</t>
  </si>
  <si>
    <t>2018W7HS11</t>
  </si>
  <si>
    <t>2018WTSS11</t>
  </si>
  <si>
    <t>2018HPNA11</t>
  </si>
  <si>
    <t>2018HRAS11</t>
  </si>
  <si>
    <t>2018HTSS11</t>
  </si>
  <si>
    <t>2018WBSS11</t>
  </si>
  <si>
    <t>2018WHPS11</t>
  </si>
  <si>
    <t>2018WNSS11</t>
  </si>
  <si>
    <t>2018HHPS11</t>
  </si>
  <si>
    <t>2018HBSS11</t>
  </si>
  <si>
    <t>2018H2NM11</t>
  </si>
  <si>
    <t>2018HSPS11</t>
  </si>
  <si>
    <t>2018WRAS11</t>
  </si>
  <si>
    <t>2018HNSS11</t>
  </si>
  <si>
    <t>2018WN1SS11</t>
  </si>
  <si>
    <t>2018HN1SS11</t>
  </si>
  <si>
    <t>2018H7HS11</t>
  </si>
  <si>
    <t>2018W2NM11</t>
  </si>
  <si>
    <t>2018WZHS11</t>
  </si>
  <si>
    <t>2018WVSS11</t>
  </si>
  <si>
    <t>2018HVPS11</t>
  </si>
  <si>
    <t>2018WSPS11</t>
  </si>
  <si>
    <t>2018HHSS11</t>
  </si>
  <si>
    <t>2018WE1PS11</t>
  </si>
  <si>
    <t>2018W2MM11</t>
  </si>
  <si>
    <t>2018H2MM11</t>
  </si>
  <si>
    <t>2018HRSS11</t>
  </si>
  <si>
    <t>2018WHSS11</t>
  </si>
  <si>
    <t>2018HE1PS11</t>
  </si>
  <si>
    <t>2018WZSS11</t>
  </si>
  <si>
    <t>2018HYMD11</t>
  </si>
  <si>
    <t>2018WJSS11</t>
  </si>
  <si>
    <t>2018WWSS11</t>
  </si>
  <si>
    <t>2018HJSS11</t>
  </si>
  <si>
    <t>2018WRSS11</t>
  </si>
  <si>
    <t>2018WYPS11</t>
  </si>
  <si>
    <t>2018HBOT11</t>
  </si>
  <si>
    <t>2018HWSS11</t>
  </si>
  <si>
    <t>2018HZSS11</t>
  </si>
  <si>
    <t>2018WBOT11</t>
  </si>
  <si>
    <t>2018HYPS11</t>
  </si>
  <si>
    <t>2018WFPS11</t>
  </si>
  <si>
    <t>2018WWOT11</t>
  </si>
  <si>
    <t>2018HWOT11</t>
  </si>
  <si>
    <t>2018HFPS11</t>
  </si>
  <si>
    <t>2018HROT11</t>
  </si>
  <si>
    <t>2018WW1NA11</t>
  </si>
  <si>
    <t>2018WDAH11</t>
  </si>
  <si>
    <t>2018WROT11</t>
  </si>
  <si>
    <t>2018HDAH11</t>
  </si>
  <si>
    <t>2018W5NA11</t>
  </si>
  <si>
    <t>2018WMMM11</t>
  </si>
  <si>
    <t>2018HWHS11</t>
  </si>
  <si>
    <t>2018WWHS11</t>
  </si>
  <si>
    <t>2018W5AH11</t>
  </si>
  <si>
    <t>2018HW1NA11</t>
  </si>
  <si>
    <t>2018H5NA11</t>
  </si>
  <si>
    <t>2018HBNA11</t>
  </si>
  <si>
    <t>2018WBNA11</t>
  </si>
  <si>
    <t>2018H5AH11</t>
  </si>
  <si>
    <t>2018HMMM11</t>
  </si>
  <si>
    <t>2018HE1NA11</t>
  </si>
  <si>
    <t>2018WE1NA11</t>
  </si>
  <si>
    <t>2018WO1NA11</t>
  </si>
  <si>
    <t>2018HMNA11</t>
  </si>
  <si>
    <t>2018HO1NA11</t>
  </si>
  <si>
    <t>2018WMNA11</t>
  </si>
  <si>
    <t>2018WGNA11</t>
  </si>
  <si>
    <t>2018WJNA11</t>
  </si>
  <si>
    <t>2018WTES11</t>
  </si>
  <si>
    <t>2018W7NA11</t>
  </si>
  <si>
    <t>2018H7NA11</t>
  </si>
  <si>
    <t>2018HGNA11</t>
  </si>
  <si>
    <t>2018HJNA11</t>
  </si>
  <si>
    <t>2018HMMD11</t>
  </si>
  <si>
    <t>2018HTES11</t>
  </si>
  <si>
    <t>2018WMMD11</t>
  </si>
  <si>
    <t>2018WN1ES11</t>
  </si>
  <si>
    <t>2018HN1ES11</t>
  </si>
  <si>
    <t>2018/19</t>
  </si>
  <si>
    <t xml:space="preserve">     Paramedics are shown as leavers from ambulances services in 2013/14 and joiners to allied health professionals in 2014/15.</t>
  </si>
  <si>
    <t xml:space="preserve">     Once they have been allocated a job family, they will be shown as joiner to that staff group and a leaver from unallocated / not known.</t>
  </si>
  <si>
    <t xml:space="preserve">     In April 2013, 16.8 wte (22 hc) staff transferred.  For some sub job families there will be a decrease in the number of staff in June 2012 and June 2013.</t>
  </si>
  <si>
    <t xml:space="preserve">     These staff were in administrative services, allied health professions, nursing and midwifery and personal and social care.</t>
  </si>
  <si>
    <r>
      <t>All staff</t>
    </r>
    <r>
      <rPr>
        <b/>
        <vertAlign val="superscript"/>
        <sz val="12"/>
        <rFont val="Arial"/>
        <family val="2"/>
      </rPr>
      <t>1,2,3,8,9</t>
    </r>
  </si>
  <si>
    <r>
      <t>Medical and dental staff (HCHS)</t>
    </r>
    <r>
      <rPr>
        <vertAlign val="superscript"/>
        <sz val="12"/>
        <rFont val="Arial"/>
        <family val="2"/>
      </rPr>
      <t>1,8,9</t>
    </r>
  </si>
  <si>
    <r>
      <t>Allied health professions</t>
    </r>
    <r>
      <rPr>
        <vertAlign val="superscript"/>
        <sz val="12"/>
        <rFont val="Arial"/>
        <family val="2"/>
      </rPr>
      <t>4</t>
    </r>
  </si>
  <si>
    <r>
      <t>Healthcare science</t>
    </r>
    <r>
      <rPr>
        <vertAlign val="superscript"/>
        <sz val="12"/>
        <rFont val="Arial"/>
        <family val="2"/>
      </rPr>
      <t>6</t>
    </r>
  </si>
  <si>
    <r>
      <t>Ambulance support services</t>
    </r>
    <r>
      <rPr>
        <vertAlign val="superscript"/>
        <sz val="12"/>
        <rFont val="Arial"/>
        <family val="2"/>
      </rPr>
      <t>4,7</t>
    </r>
  </si>
  <si>
    <r>
      <t>Support services</t>
    </r>
    <r>
      <rPr>
        <vertAlign val="superscript"/>
        <sz val="12"/>
        <rFont val="Arial"/>
        <family val="2"/>
      </rPr>
      <t>6</t>
    </r>
  </si>
  <si>
    <r>
      <t>Unallocated / not known</t>
    </r>
    <r>
      <rPr>
        <vertAlign val="superscript"/>
        <sz val="12"/>
        <rFont val="Arial"/>
        <family val="2"/>
      </rPr>
      <t>5</t>
    </r>
  </si>
  <si>
    <r>
      <t>1.</t>
    </r>
    <r>
      <rPr>
        <sz val="12"/>
        <rFont val="Arial"/>
        <family val="2"/>
      </rPr>
      <t xml:space="preserve"> Excludes training grades. This is to avoid the distortion caused by the frequent rotation of staff in training placements.</t>
    </r>
  </si>
  <si>
    <r>
      <t>3.</t>
    </r>
    <r>
      <rPr>
        <sz val="12"/>
        <rFont val="Arial"/>
        <family val="2"/>
      </rPr>
      <t xml:space="preserve"> Staff who transferred to Highland Council are no longer shown in this table.  In April 2012, 160.4 wte (211 hc) staff transferred to Highland Council.  </t>
    </r>
  </si>
  <si>
    <r>
      <t xml:space="preserve">4. </t>
    </r>
    <r>
      <rPr>
        <sz val="12"/>
        <rFont val="Arial"/>
        <family val="2"/>
      </rPr>
      <t>From the 1st April 2013, paramedics have been reclassified from ambulance services staff to allied health professions.</t>
    </r>
  </si>
  <si>
    <r>
      <rPr>
        <b/>
        <sz val="12"/>
        <rFont val="Arial"/>
        <family val="2"/>
      </rPr>
      <t xml:space="preserve">5. </t>
    </r>
    <r>
      <rPr>
        <sz val="12"/>
        <rFont val="Arial"/>
        <family val="2"/>
      </rPr>
      <t>When staff first join NHS Scotland they may not be allocated a job family and will be shown as a joiner to unallocated / not known.</t>
    </r>
  </si>
  <si>
    <r>
      <t>7.</t>
    </r>
    <r>
      <rPr>
        <sz val="12"/>
        <rFont val="Arial"/>
        <family val="2"/>
      </rPr>
      <t xml:space="preserve"> From June 2018, Ambulance services have been renamed to Ambulance support services.</t>
    </r>
  </si>
  <si>
    <r>
      <rPr>
        <b/>
        <sz val="12"/>
        <rFont val="Arial"/>
        <family val="2"/>
      </rPr>
      <t xml:space="preserve">9. </t>
    </r>
    <r>
      <rPr>
        <sz val="12"/>
        <rFont val="Arial"/>
        <family val="2"/>
      </rPr>
      <t>Prior to 30 September 2018, medical and dental staff recorded as Locum Appointment in Service (LAS) were excluded.</t>
    </r>
  </si>
  <si>
    <t>This is an NHS Education for Scotland Statistics release.</t>
  </si>
  <si>
    <r>
      <rPr>
        <b/>
        <sz val="12"/>
        <rFont val="Arial"/>
        <family val="2"/>
      </rPr>
      <t>2.</t>
    </r>
    <r>
      <rPr>
        <sz val="12"/>
        <rFont val="Arial"/>
        <family val="2"/>
      </rPr>
      <t xml:space="preserve"> NHS Highland and The Highland Council are currently developing an integrated model for health and social care. Staff involved in the delivery </t>
    </r>
  </si>
  <si>
    <t xml:space="preserve"> of core integrated services transferred between the organisations in April 2012 and April 2013.</t>
  </si>
  <si>
    <r>
      <t xml:space="preserve">6. </t>
    </r>
    <r>
      <rPr>
        <sz val="12"/>
        <rFont val="Arial"/>
        <family val="2"/>
      </rPr>
      <t xml:space="preserve">From December 2018, Sterile Services within Support Services job family  have been reclassifed to Sterile Services Life within Healthcare Sciences </t>
    </r>
  </si>
  <si>
    <t xml:space="preserve">     job family. Sterile services staff are shown as leavers from Support Services in 2018/19 and joiners in Healthcare Sciences in 2018/10</t>
  </si>
  <si>
    <r>
      <rPr>
        <b/>
        <sz val="12"/>
        <rFont val="Arial"/>
        <family val="2"/>
      </rPr>
      <t xml:space="preserve">8. </t>
    </r>
    <r>
      <rPr>
        <sz val="12"/>
        <rFont val="Arial"/>
        <family val="2"/>
      </rPr>
      <t xml:space="preserve">From the 30 September 2018, the employment model for Doctors in Training (DiT) has changed. Although staff on DiT grade are excluded from this </t>
    </r>
  </si>
  <si>
    <t xml:space="preserve">      analysis, a data cleanse identified some staff (approximately 50 wte) who were inaccurately recorded as DiT instead of clinical fellows. </t>
  </si>
  <si>
    <t xml:space="preserve">    Detailed information on the new employment model for doctors in training can be found on our website.</t>
  </si>
  <si>
    <t xml:space="preserve">     These records have now been updated and as such these staff will show as joiners to the Medical and dental staff for 2018/19. </t>
  </si>
  <si>
    <t xml:space="preserve">     Following a quality assurance exercise, ISD and NHS Boards agreed to include these locum posts. This results in an increase </t>
  </si>
  <si>
    <t xml:space="preserve">    of approximately 90 wte to the number of joiners to the Medical and dental staff in 2018/19.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</si>
</sst>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#\ ###\ ##0;\-#\ ##0;\-"/>
    <numFmt numFmtId="165" formatCode="0.0"/>
    <numFmt numFmtId="166" formatCode="#,###,##0.0;\-#,##0.0;\-\ "/>
    <numFmt numFmtId="167" formatCode="#,\ ###,##0.0;\-#\ ##0.0;\-"/>
    <numFmt numFmtId="168" formatCode="0.0;\-0.0;\-"/>
    <numFmt numFmtId="169" formatCode="#.00"/>
    <numFmt numFmtId="170" formatCode="0.0%"/>
  </numFmts>
  <fonts count="31" x14ac:knownFonts="1">
    <font>
      <sz val="8"/>
      <name val="Arial"/>
    </font>
    <font>
      <sz val="8"/>
      <name val="Arial"/>
      <family val="2"/>
    </font>
    <font>
      <u/>
      <sz val="8"/>
      <color indexed="12"/>
      <name val="Arial"/>
      <family val="2"/>
    </font>
    <font>
      <sz val="10"/>
      <name val="Verdana"/>
      <family val="2"/>
    </font>
    <font>
      <sz val="8"/>
      <name val="Verdana"/>
      <family val="2"/>
    </font>
    <font>
      <b/>
      <sz val="8"/>
      <name val="Verdana"/>
      <family val="2"/>
    </font>
    <font>
      <sz val="10"/>
      <name val="Times New Roman"/>
      <family val="1"/>
    </font>
    <font>
      <b/>
      <sz val="9"/>
      <name val="Arial"/>
      <family val="2"/>
    </font>
    <font>
      <sz val="10"/>
      <color rgb="FFFF0000"/>
      <name val="Verdana"/>
      <family val="2"/>
    </font>
    <font>
      <u/>
      <sz val="8"/>
      <color rgb="FFFF000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8"/>
      <color rgb="FFFF0000"/>
      <name val="Arial"/>
      <family val="2"/>
    </font>
    <font>
      <sz val="10"/>
      <color rgb="FFFF0000"/>
      <name val="Arial"/>
      <family val="2"/>
    </font>
    <font>
      <sz val="12"/>
      <name val="Arial"/>
      <family val="2"/>
    </font>
    <font>
      <u/>
      <sz val="12"/>
      <color theme="3"/>
      <name val="Arial"/>
      <family val="2"/>
    </font>
    <font>
      <sz val="12"/>
      <color rgb="FF000000"/>
      <name val="Arial"/>
      <family val="2"/>
    </font>
    <font>
      <sz val="12"/>
      <color indexed="8"/>
      <name val="Arial"/>
      <family val="2"/>
    </font>
    <font>
      <sz val="12"/>
      <color rgb="FFFF0000"/>
      <name val="Arial"/>
      <family val="2"/>
    </font>
    <font>
      <u/>
      <sz val="12"/>
      <color indexed="13"/>
      <name val="Arial"/>
      <family val="2"/>
    </font>
    <font>
      <b/>
      <sz val="14"/>
      <name val="Arial"/>
      <family val="2"/>
    </font>
    <font>
      <i/>
      <sz val="12"/>
      <name val="Arial"/>
      <family val="2"/>
    </font>
    <font>
      <sz val="12"/>
      <name val="Verdana"/>
      <family val="2"/>
    </font>
    <font>
      <b/>
      <i/>
      <sz val="12"/>
      <name val="Arial"/>
      <family val="2"/>
    </font>
    <font>
      <b/>
      <sz val="12"/>
      <name val="Verdana"/>
      <family val="2"/>
    </font>
    <font>
      <i/>
      <sz val="12"/>
      <color indexed="9"/>
      <name val="Arial"/>
      <family val="2"/>
    </font>
    <font>
      <sz val="12"/>
      <color theme="0"/>
      <name val="Verdana"/>
      <family val="2"/>
    </font>
    <font>
      <sz val="12"/>
      <color theme="0"/>
      <name val="Arial"/>
      <family val="2"/>
    </font>
    <font>
      <b/>
      <i/>
      <sz val="12"/>
      <color theme="0"/>
      <name val="Arial"/>
      <family val="2"/>
    </font>
    <font>
      <b/>
      <vertAlign val="superscript"/>
      <sz val="12"/>
      <name val="Arial"/>
      <family val="2"/>
    </font>
    <font>
      <vertAlign val="superscript"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6" fillId="0" borderId="0"/>
  </cellStyleXfs>
  <cellXfs count="133">
    <xf numFmtId="0" fontId="0" fillId="0" borderId="0" xfId="0"/>
    <xf numFmtId="164" fontId="3" fillId="0" borderId="0" xfId="0" applyNumberFormat="1" applyFont="1" applyFill="1" applyBorder="1" applyAlignment="1">
      <alignment horizontal="left"/>
    </xf>
    <xf numFmtId="0" fontId="4" fillId="0" borderId="0" xfId="0" applyFont="1" applyFill="1" applyAlignment="1">
      <alignment horizontal="right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Alignment="1">
      <alignment horizontal="left"/>
    </xf>
    <xf numFmtId="0" fontId="4" fillId="0" borderId="0" xfId="0" applyFont="1" applyFill="1"/>
    <xf numFmtId="0" fontId="4" fillId="0" borderId="0" xfId="0" quotePrefix="1" applyFont="1" applyFill="1" applyAlignment="1">
      <alignment horizontal="right"/>
    </xf>
    <xf numFmtId="0" fontId="4" fillId="0" borderId="0" xfId="0" applyFont="1" applyFill="1" applyBorder="1"/>
    <xf numFmtId="2" fontId="4" fillId="0" borderId="0" xfId="0" applyNumberFormat="1" applyFont="1" applyFill="1" applyBorder="1" applyAlignment="1" applyProtection="1">
      <alignment horizontal="left"/>
      <protection locked="0"/>
    </xf>
    <xf numFmtId="0" fontId="5" fillId="0" borderId="0" xfId="0" applyFont="1" applyFill="1"/>
    <xf numFmtId="0" fontId="4" fillId="0" borderId="0" xfId="0" quotePrefix="1" applyFont="1" applyFill="1"/>
    <xf numFmtId="0" fontId="4" fillId="0" borderId="0" xfId="0" applyFont="1" applyFill="1" applyAlignment="1"/>
    <xf numFmtId="0" fontId="4" fillId="0" borderId="0" xfId="0" applyFont="1" applyFill="1" applyBorder="1" applyAlignment="1">
      <alignment horizontal="left"/>
    </xf>
    <xf numFmtId="2" fontId="3" fillId="0" borderId="0" xfId="0" applyNumberFormat="1" applyFont="1" applyFill="1" applyAlignment="1">
      <alignment horizontal="left"/>
    </xf>
    <xf numFmtId="0" fontId="3" fillId="0" borderId="0" xfId="0" applyFont="1" applyFill="1"/>
    <xf numFmtId="2" fontId="3" fillId="0" borderId="0" xfId="0" applyNumberFormat="1" applyFont="1" applyFill="1"/>
    <xf numFmtId="49" fontId="4" fillId="0" borderId="0" xfId="0" applyNumberFormat="1" applyFont="1" applyFill="1" applyAlignment="1"/>
    <xf numFmtId="0" fontId="4" fillId="0" borderId="0" xfId="0" applyFont="1" applyFill="1" applyAlignment="1">
      <alignment horizontal="left"/>
    </xf>
    <xf numFmtId="49" fontId="4" fillId="0" borderId="0" xfId="0" applyNumberFormat="1" applyFont="1" applyFill="1" applyAlignment="1">
      <alignment horizontal="left"/>
    </xf>
    <xf numFmtId="0" fontId="4" fillId="0" borderId="0" xfId="0" quotePrefix="1" applyFont="1" applyFill="1" applyAlignment="1">
      <alignment horizontal="left"/>
    </xf>
    <xf numFmtId="0" fontId="4" fillId="0" borderId="0" xfId="0" applyFont="1" applyFill="1" applyAlignment="1">
      <alignment horizontal="left" indent="3"/>
    </xf>
    <xf numFmtId="168" fontId="4" fillId="0" borderId="0" xfId="2" applyNumberFormat="1" applyFont="1" applyFill="1"/>
    <xf numFmtId="0" fontId="5" fillId="0" borderId="0" xfId="0" applyFont="1" applyFill="1" applyAlignment="1">
      <alignment horizontal="left"/>
    </xf>
    <xf numFmtId="2" fontId="4" fillId="0" borderId="0" xfId="0" applyNumberFormat="1" applyFont="1" applyFill="1" applyAlignment="1">
      <alignment horizontal="left"/>
    </xf>
    <xf numFmtId="2" fontId="4" fillId="0" borderId="0" xfId="0" applyNumberFormat="1" applyFont="1" applyFill="1" applyAlignment="1" applyProtection="1">
      <alignment horizontal="left"/>
      <protection locked="0"/>
    </xf>
    <xf numFmtId="0" fontId="0" fillId="2" borderId="0" xfId="0" applyFill="1" applyAlignment="1"/>
    <xf numFmtId="0" fontId="4" fillId="2" borderId="0" xfId="0" quotePrefix="1" applyFont="1" applyFill="1" applyAlignment="1"/>
    <xf numFmtId="0" fontId="3" fillId="2" borderId="0" xfId="0" applyFont="1" applyFill="1" applyAlignment="1"/>
    <xf numFmtId="0" fontId="4" fillId="2" borderId="0" xfId="0" applyFont="1" applyFill="1" applyAlignment="1"/>
    <xf numFmtId="0" fontId="4" fillId="2" borderId="0" xfId="0" applyFont="1" applyFill="1" applyBorder="1" applyAlignment="1">
      <alignment vertical="top"/>
    </xf>
    <xf numFmtId="0" fontId="4" fillId="2" borderId="0" xfId="0" quotePrefix="1" applyFont="1" applyFill="1" applyAlignment="1">
      <alignment horizontal="left"/>
    </xf>
    <xf numFmtId="0" fontId="4" fillId="0" borderId="0" xfId="0" applyFont="1" applyAlignment="1"/>
    <xf numFmtId="0" fontId="4" fillId="0" borderId="0" xfId="0" applyFont="1"/>
    <xf numFmtId="0" fontId="4" fillId="0" borderId="0" xfId="0" quotePrefix="1" applyFont="1" applyAlignment="1">
      <alignment horizontal="left"/>
    </xf>
    <xf numFmtId="0" fontId="8" fillId="2" borderId="0" xfId="0" applyFont="1" applyFill="1" applyAlignment="1"/>
    <xf numFmtId="0" fontId="9" fillId="2" borderId="0" xfId="1" applyFont="1" applyFill="1" applyAlignment="1" applyProtection="1">
      <alignment horizontal="justify"/>
    </xf>
    <xf numFmtId="0" fontId="1" fillId="0" borderId="0" xfId="0" applyNumberFormat="1" applyFont="1" applyAlignment="1" applyProtection="1">
      <alignment horizontal="left"/>
      <protection locked="0"/>
    </xf>
    <xf numFmtId="0" fontId="1" fillId="0" borderId="0" xfId="0" applyNumberFormat="1" applyFont="1" applyAlignment="1" applyProtection="1">
      <alignment horizontal="right"/>
      <protection locked="0"/>
    </xf>
    <xf numFmtId="0" fontId="1" fillId="0" borderId="0" xfId="0" applyFont="1" applyFill="1"/>
    <xf numFmtId="165" fontId="1" fillId="0" borderId="0" xfId="0" applyNumberFormat="1" applyFont="1" applyFill="1"/>
    <xf numFmtId="169" fontId="1" fillId="0" borderId="0" xfId="0" applyNumberFormat="1" applyFont="1" applyAlignment="1" applyProtection="1">
      <alignment horizontal="right"/>
      <protection locked="0"/>
    </xf>
    <xf numFmtId="0" fontId="1" fillId="0" borderId="0" xfId="0" applyFont="1"/>
    <xf numFmtId="2" fontId="1" fillId="0" borderId="0" xfId="0" applyNumberFormat="1" applyFont="1"/>
    <xf numFmtId="0" fontId="11" fillId="2" borderId="0" xfId="0" applyFont="1" applyFill="1" applyAlignment="1"/>
    <xf numFmtId="0" fontId="1" fillId="2" borderId="0" xfId="0" applyFont="1" applyFill="1" applyAlignment="1"/>
    <xf numFmtId="0" fontId="1" fillId="2" borderId="0" xfId="0" quotePrefix="1" applyFont="1" applyFill="1" applyAlignment="1"/>
    <xf numFmtId="0" fontId="2" fillId="2" borderId="0" xfId="1" applyFont="1" applyFill="1" applyAlignment="1" applyProtection="1"/>
    <xf numFmtId="0" fontId="7" fillId="2" borderId="0" xfId="0" applyFont="1" applyFill="1" applyAlignment="1"/>
    <xf numFmtId="0" fontId="2" fillId="2" borderId="0" xfId="1" applyFont="1" applyFill="1" applyAlignment="1" applyProtection="1">
      <alignment horizontal="justify"/>
    </xf>
    <xf numFmtId="0" fontId="1" fillId="2" borderId="0" xfId="0" applyFont="1" applyFill="1" applyBorder="1" applyAlignment="1">
      <alignment vertical="top"/>
    </xf>
    <xf numFmtId="0" fontId="12" fillId="2" borderId="0" xfId="0" applyFont="1" applyFill="1" applyAlignment="1"/>
    <xf numFmtId="0" fontId="13" fillId="2" borderId="0" xfId="0" applyFont="1" applyFill="1" applyAlignment="1"/>
    <xf numFmtId="0" fontId="1" fillId="2" borderId="0" xfId="0" quotePrefix="1" applyFont="1" applyFill="1" applyAlignment="1">
      <alignment horizontal="left"/>
    </xf>
    <xf numFmtId="0" fontId="10" fillId="2" borderId="0" xfId="0" applyFont="1" applyFill="1" applyAlignment="1"/>
    <xf numFmtId="0" fontId="14" fillId="2" borderId="0" xfId="0" applyFont="1" applyFill="1" applyAlignment="1"/>
    <xf numFmtId="0" fontId="15" fillId="2" borderId="0" xfId="1" applyFont="1" applyFill="1" applyAlignment="1" applyProtection="1"/>
    <xf numFmtId="0" fontId="14" fillId="2" borderId="0" xfId="0" quotePrefix="1" applyFont="1" applyFill="1" applyAlignment="1"/>
    <xf numFmtId="0" fontId="16" fillId="2" borderId="0" xfId="0" applyFont="1" applyFill="1" applyAlignment="1"/>
    <xf numFmtId="0" fontId="17" fillId="2" borderId="0" xfId="0" applyFont="1" applyFill="1" applyAlignment="1"/>
    <xf numFmtId="0" fontId="14" fillId="2" borderId="0" xfId="0" applyNumberFormat="1" applyFont="1" applyFill="1" applyAlignment="1"/>
    <xf numFmtId="0" fontId="14" fillId="2" borderId="0" xfId="2" applyNumberFormat="1" applyFont="1" applyFill="1" applyAlignment="1"/>
    <xf numFmtId="0" fontId="14" fillId="0" borderId="0" xfId="0" applyFont="1" applyFill="1" applyAlignment="1"/>
    <xf numFmtId="0" fontId="14" fillId="2" borderId="0" xfId="0" applyFont="1" applyFill="1" applyBorder="1" applyAlignment="1">
      <alignment vertical="top"/>
    </xf>
    <xf numFmtId="0" fontId="18" fillId="2" borderId="0" xfId="0" applyFont="1" applyFill="1" applyAlignment="1"/>
    <xf numFmtId="0" fontId="14" fillId="2" borderId="0" xfId="0" quotePrefix="1" applyFont="1" applyFill="1" applyAlignment="1">
      <alignment horizontal="left"/>
    </xf>
    <xf numFmtId="0" fontId="20" fillId="2" borderId="0" xfId="0" applyFont="1" applyFill="1" applyAlignment="1"/>
    <xf numFmtId="0" fontId="20" fillId="2" borderId="0" xfId="0" applyFont="1" applyFill="1" applyAlignment="1" applyProtection="1">
      <protection hidden="1"/>
    </xf>
    <xf numFmtId="0" fontId="10" fillId="0" borderId="0" xfId="0" applyFont="1" applyFill="1" applyProtection="1">
      <protection locked="0"/>
    </xf>
    <xf numFmtId="2" fontId="10" fillId="0" borderId="0" xfId="0" applyNumberFormat="1" applyFont="1" applyFill="1" applyProtection="1">
      <protection locked="0"/>
    </xf>
    <xf numFmtId="2" fontId="10" fillId="0" borderId="0" xfId="0" applyNumberFormat="1" applyFont="1" applyFill="1" applyBorder="1" applyAlignment="1" applyProtection="1">
      <protection locked="0"/>
    </xf>
    <xf numFmtId="2" fontId="10" fillId="0" borderId="0" xfId="0" applyNumberFormat="1" applyFont="1" applyFill="1" applyBorder="1" applyAlignment="1" applyProtection="1">
      <alignment horizontal="center" wrapText="1"/>
      <protection locked="0"/>
    </xf>
    <xf numFmtId="2" fontId="21" fillId="0" borderId="0" xfId="0" applyNumberFormat="1" applyFont="1" applyFill="1" applyAlignment="1" applyProtection="1">
      <alignment horizontal="right"/>
      <protection locked="0"/>
    </xf>
    <xf numFmtId="0" fontId="21" fillId="2" borderId="0" xfId="0" applyFont="1" applyFill="1" applyAlignment="1">
      <alignment horizontal="right"/>
    </xf>
    <xf numFmtId="0" fontId="10" fillId="2" borderId="0" xfId="0" applyFont="1" applyFill="1" applyAlignment="1">
      <alignment horizontal="left"/>
    </xf>
    <xf numFmtId="0" fontId="19" fillId="2" borderId="0" xfId="1" applyFont="1" applyFill="1" applyAlignment="1" applyProtection="1"/>
    <xf numFmtId="2" fontId="22" fillId="0" borderId="0" xfId="0" applyNumberFormat="1" applyFont="1" applyFill="1" applyAlignment="1" applyProtection="1">
      <alignment horizontal="left"/>
      <protection locked="0"/>
    </xf>
    <xf numFmtId="2" fontId="14" fillId="0" borderId="0" xfId="0" applyNumberFormat="1" applyFont="1" applyFill="1" applyProtection="1">
      <protection locked="0"/>
    </xf>
    <xf numFmtId="2" fontId="22" fillId="0" borderId="0" xfId="0" applyNumberFormat="1" applyFont="1" applyFill="1" applyProtection="1">
      <protection locked="0"/>
    </xf>
    <xf numFmtId="1" fontId="22" fillId="0" borderId="0" xfId="0" applyNumberFormat="1" applyFont="1" applyFill="1" applyAlignment="1" applyProtection="1">
      <alignment horizontal="left"/>
      <protection locked="0"/>
    </xf>
    <xf numFmtId="0" fontId="22" fillId="0" borderId="0" xfId="0" applyFont="1" applyFill="1" applyProtection="1">
      <protection locked="0"/>
    </xf>
    <xf numFmtId="0" fontId="22" fillId="0" borderId="0" xfId="0" applyNumberFormat="1" applyFont="1" applyFill="1" applyAlignment="1" applyProtection="1">
      <alignment horizontal="left"/>
      <protection locked="0"/>
    </xf>
    <xf numFmtId="2" fontId="21" fillId="0" borderId="0" xfId="0" applyNumberFormat="1" applyFont="1" applyFill="1" applyAlignment="1" applyProtection="1">
      <alignment horizontal="left" vertical="center" wrapText="1"/>
      <protection locked="0"/>
    </xf>
    <xf numFmtId="1" fontId="10" fillId="0" borderId="0" xfId="0" applyNumberFormat="1" applyFont="1" applyFill="1" applyAlignment="1" applyProtection="1">
      <alignment horizontal="center" vertical="center" wrapText="1"/>
      <protection locked="0"/>
    </xf>
    <xf numFmtId="0" fontId="14" fillId="0" borderId="0" xfId="0" applyFont="1" applyFill="1" applyProtection="1">
      <protection locked="0"/>
    </xf>
    <xf numFmtId="2" fontId="14" fillId="0" borderId="0" xfId="0" applyNumberFormat="1" applyFont="1" applyFill="1" applyBorder="1" applyProtection="1">
      <protection locked="0"/>
    </xf>
    <xf numFmtId="2" fontId="23" fillId="0" borderId="0" xfId="0" applyNumberFormat="1" applyFont="1" applyFill="1" applyBorder="1" applyAlignment="1" applyProtection="1">
      <alignment horizontal="right"/>
      <protection locked="0"/>
    </xf>
    <xf numFmtId="2" fontId="10" fillId="0" borderId="0" xfId="0" applyNumberFormat="1" applyFont="1" applyFill="1" applyAlignment="1" applyProtection="1">
      <alignment horizontal="right"/>
      <protection locked="0"/>
    </xf>
    <xf numFmtId="2" fontId="10" fillId="0" borderId="0" xfId="0" applyNumberFormat="1" applyFont="1" applyFill="1" applyBorder="1" applyAlignment="1" applyProtection="1">
      <alignment horizontal="right"/>
      <protection locked="0"/>
    </xf>
    <xf numFmtId="2" fontId="10" fillId="0" borderId="0" xfId="0" applyNumberFormat="1" applyFont="1" applyFill="1" applyAlignment="1" applyProtection="1">
      <alignment horizontal="center"/>
      <protection locked="0"/>
    </xf>
    <xf numFmtId="2" fontId="24" fillId="0" borderId="0" xfId="0" applyNumberFormat="1" applyFont="1" applyFill="1" applyProtection="1">
      <protection hidden="1"/>
    </xf>
    <xf numFmtId="0" fontId="14" fillId="0" borderId="0" xfId="0" applyFont="1" applyFill="1" applyProtection="1">
      <protection hidden="1"/>
    </xf>
    <xf numFmtId="2" fontId="25" fillId="0" borderId="0" xfId="0" applyNumberFormat="1" applyFont="1" applyFill="1" applyBorder="1" applyProtection="1">
      <protection hidden="1"/>
    </xf>
    <xf numFmtId="0" fontId="10" fillId="0" borderId="1" xfId="0" applyNumberFormat="1" applyFont="1" applyFill="1" applyBorder="1" applyAlignment="1" applyProtection="1">
      <alignment horizontal="right"/>
      <protection hidden="1"/>
    </xf>
    <xf numFmtId="0" fontId="10" fillId="0" borderId="1" xfId="0" applyNumberFormat="1" applyFont="1" applyFill="1" applyBorder="1" applyAlignment="1" applyProtection="1">
      <alignment horizontal="right" wrapText="1"/>
      <protection hidden="1"/>
    </xf>
    <xf numFmtId="2" fontId="10" fillId="0" borderId="0" xfId="0" applyNumberFormat="1" applyFont="1" applyFill="1" applyProtection="1">
      <protection hidden="1"/>
    </xf>
    <xf numFmtId="2" fontId="26" fillId="0" borderId="0" xfId="0" applyNumberFormat="1" applyFont="1" applyFill="1" applyAlignment="1" applyProtection="1">
      <alignment horizontal="left"/>
      <protection hidden="1"/>
    </xf>
    <xf numFmtId="2" fontId="27" fillId="0" borderId="3" xfId="0" applyNumberFormat="1" applyFont="1" applyFill="1" applyBorder="1" applyProtection="1">
      <protection hidden="1"/>
    </xf>
    <xf numFmtId="0" fontId="28" fillId="0" borderId="0" xfId="0" applyNumberFormat="1" applyFont="1" applyFill="1" applyBorder="1" applyAlignment="1" applyProtection="1">
      <alignment horizontal="right"/>
      <protection hidden="1"/>
    </xf>
    <xf numFmtId="2" fontId="27" fillId="0" borderId="0" xfId="0" applyNumberFormat="1" applyFont="1" applyFill="1" applyProtection="1">
      <protection hidden="1"/>
    </xf>
    <xf numFmtId="2" fontId="14" fillId="0" borderId="0" xfId="0" applyNumberFormat="1" applyFont="1" applyFill="1" applyProtection="1">
      <protection hidden="1"/>
    </xf>
    <xf numFmtId="2" fontId="22" fillId="0" borderId="0" xfId="0" applyNumberFormat="1" applyFont="1" applyFill="1" applyProtection="1">
      <protection hidden="1"/>
    </xf>
    <xf numFmtId="2" fontId="26" fillId="0" borderId="0" xfId="0" applyNumberFormat="1" applyFont="1" applyFill="1" applyProtection="1">
      <protection hidden="1"/>
    </xf>
    <xf numFmtId="2" fontId="24" fillId="0" borderId="0" xfId="0" applyNumberFormat="1" applyFont="1" applyFill="1" applyAlignment="1" applyProtection="1">
      <alignment horizontal="left"/>
      <protection hidden="1"/>
    </xf>
    <xf numFmtId="2" fontId="22" fillId="0" borderId="0" xfId="0" applyNumberFormat="1" applyFont="1" applyFill="1" applyAlignment="1" applyProtection="1">
      <alignment horizontal="left"/>
      <protection hidden="1"/>
    </xf>
    <xf numFmtId="2" fontId="10" fillId="0" borderId="2" xfId="0" applyNumberFormat="1" applyFont="1" applyFill="1" applyBorder="1" applyProtection="1">
      <protection hidden="1"/>
    </xf>
    <xf numFmtId="167" fontId="10" fillId="0" borderId="2" xfId="0" applyNumberFormat="1" applyFont="1" applyFill="1" applyBorder="1" applyAlignment="1" applyProtection="1">
      <alignment horizontal="right"/>
      <protection hidden="1"/>
    </xf>
    <xf numFmtId="170" fontId="14" fillId="0" borderId="0" xfId="0" applyNumberFormat="1" applyFont="1" applyFill="1" applyProtection="1">
      <protection hidden="1"/>
    </xf>
    <xf numFmtId="2" fontId="14" fillId="0" borderId="0" xfId="0" applyNumberFormat="1" applyFont="1" applyFill="1" applyBorder="1" applyAlignment="1" applyProtection="1">
      <alignment horizontal="left" indent="1"/>
      <protection hidden="1"/>
    </xf>
    <xf numFmtId="166" fontId="14" fillId="0" borderId="0" xfId="0" applyNumberFormat="1" applyFont="1" applyFill="1" applyBorder="1" applyAlignment="1" applyProtection="1">
      <alignment horizontal="right"/>
      <protection hidden="1"/>
    </xf>
    <xf numFmtId="2" fontId="14" fillId="0" borderId="1" xfId="0" applyNumberFormat="1" applyFont="1" applyFill="1" applyBorder="1" applyAlignment="1" applyProtection="1">
      <alignment horizontal="left" indent="1"/>
      <protection hidden="1"/>
    </xf>
    <xf numFmtId="166" fontId="14" fillId="0" borderId="1" xfId="0" applyNumberFormat="1" applyFont="1" applyFill="1" applyBorder="1" applyAlignment="1" applyProtection="1">
      <alignment horizontal="right"/>
      <protection hidden="1"/>
    </xf>
    <xf numFmtId="2" fontId="14" fillId="0" borderId="0" xfId="0" applyNumberFormat="1" applyFont="1" applyFill="1" applyAlignment="1" applyProtection="1">
      <alignment horizontal="left"/>
      <protection locked="0"/>
    </xf>
    <xf numFmtId="2" fontId="14" fillId="0" borderId="0" xfId="0" applyNumberFormat="1" applyFont="1" applyFill="1" applyAlignment="1" applyProtection="1">
      <protection locked="0"/>
    </xf>
    <xf numFmtId="2" fontId="24" fillId="0" borderId="0" xfId="0" applyNumberFormat="1" applyFont="1" applyFill="1" applyAlignment="1" applyProtection="1">
      <alignment horizontal="left"/>
      <protection locked="0"/>
    </xf>
    <xf numFmtId="2" fontId="24" fillId="0" borderId="0" xfId="0" applyNumberFormat="1" applyFont="1" applyFill="1" applyProtection="1">
      <protection locked="0"/>
    </xf>
    <xf numFmtId="2" fontId="10" fillId="0" borderId="0" xfId="0" applyNumberFormat="1" applyFont="1" applyFill="1" applyAlignment="1" applyProtection="1">
      <alignment horizontal="left"/>
      <protection locked="0"/>
    </xf>
    <xf numFmtId="0" fontId="14" fillId="0" borderId="0" xfId="0" applyFont="1" applyFill="1" applyAlignment="1" applyProtection="1">
      <protection locked="0"/>
    </xf>
    <xf numFmtId="0" fontId="10" fillId="0" borderId="0" xfId="0" applyFont="1" applyFill="1" applyBorder="1" applyAlignment="1" applyProtection="1">
      <alignment horizontal="left"/>
      <protection locked="0"/>
    </xf>
    <xf numFmtId="0" fontId="14" fillId="0" borderId="0" xfId="0" applyFont="1" applyFill="1" applyAlignment="1" applyProtection="1">
      <alignment horizontal="left" indent="1"/>
      <protection locked="0"/>
    </xf>
    <xf numFmtId="0" fontId="10" fillId="0" borderId="0" xfId="0" applyNumberFormat="1" applyFont="1" applyFill="1" applyAlignment="1" applyProtection="1">
      <protection locked="0"/>
    </xf>
    <xf numFmtId="0" fontId="14" fillId="0" borderId="0" xfId="0" applyNumberFormat="1" applyFont="1" applyFill="1" applyAlignment="1" applyProtection="1">
      <protection locked="0"/>
    </xf>
    <xf numFmtId="2" fontId="14" fillId="0" borderId="0" xfId="0" applyNumberFormat="1" applyFont="1" applyFill="1" applyAlignment="1" applyProtection="1">
      <alignment wrapText="1"/>
      <protection locked="0"/>
    </xf>
    <xf numFmtId="0" fontId="10" fillId="0" borderId="0" xfId="0" applyFont="1" applyFill="1" applyAlignment="1" applyProtection="1">
      <protection locked="0"/>
    </xf>
    <xf numFmtId="0" fontId="10" fillId="0" borderId="0" xfId="0" applyFont="1" applyFill="1" applyAlignment="1" applyProtection="1">
      <protection hidden="1"/>
    </xf>
    <xf numFmtId="0" fontId="14" fillId="0" borderId="0" xfId="0" applyFont="1" applyFill="1" applyAlignment="1" applyProtection="1">
      <protection hidden="1"/>
    </xf>
    <xf numFmtId="0" fontId="14" fillId="0" borderId="0" xfId="1" applyFont="1" applyFill="1" applyAlignment="1" applyProtection="1">
      <protection hidden="1"/>
    </xf>
    <xf numFmtId="0" fontId="14" fillId="0" borderId="0" xfId="0" applyNumberFormat="1" applyFont="1" applyFill="1" applyAlignment="1" applyProtection="1">
      <alignment horizontal="left"/>
      <protection hidden="1"/>
    </xf>
    <xf numFmtId="0" fontId="14" fillId="0" borderId="0" xfId="0" applyNumberFormat="1" applyFont="1" applyAlignment="1" applyProtection="1">
      <alignment horizontal="left"/>
      <protection locked="0"/>
    </xf>
    <xf numFmtId="0" fontId="14" fillId="0" borderId="0" xfId="0" applyFont="1"/>
    <xf numFmtId="0" fontId="20" fillId="0" borderId="0" xfId="0" applyFont="1" applyFill="1" applyProtection="1">
      <protection locked="0"/>
    </xf>
    <xf numFmtId="2" fontId="20" fillId="0" borderId="0" xfId="0" applyNumberFormat="1" applyFont="1" applyFill="1" applyProtection="1">
      <protection locked="0"/>
    </xf>
    <xf numFmtId="2" fontId="20" fillId="0" borderId="0" xfId="0" applyNumberFormat="1" applyFont="1" applyFill="1" applyBorder="1" applyAlignment="1" applyProtection="1">
      <protection locked="0"/>
    </xf>
    <xf numFmtId="0" fontId="5" fillId="0" borderId="0" xfId="0" applyFont="1" applyFill="1" applyAlignment="1">
      <alignment horizontal="center"/>
    </xf>
  </cellXfs>
  <cellStyles count="3">
    <cellStyle name="Hyperlink" xfId="1" builtinId="8"/>
    <cellStyle name="Normal" xfId="0" builtinId="0"/>
    <cellStyle name="Normal_leavers 2002-2003" xfId="2"/>
  </cellStyles>
  <dxfs count="4"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FFFFFF"/>
      <rgbColor rgb="00FFFFFF"/>
      <rgbColor rgb="00092869"/>
      <rgbColor rgb="006B077B"/>
      <rgbColor rgb="00FFFFFF"/>
      <rgbColor rgb="00FFEC00"/>
      <rgbColor rgb="00FFFFFF"/>
      <rgbColor rgb="00FFFFFF"/>
      <rgbColor rgb="00FFFFFF"/>
      <rgbColor rgb="00FFFFFF"/>
      <rgbColor rgb="00FFFFFF"/>
      <rgbColor rgb="00C0C0C0"/>
      <rgbColor rgb="00808080"/>
      <rgbColor rgb="00092869"/>
      <rgbColor rgb="000391BF"/>
      <rgbColor rgb="0000A15F"/>
      <rgbColor rgb="0067BF29"/>
      <rgbColor rgb="006B077B"/>
      <rgbColor rgb="00FF0000"/>
      <rgbColor rgb="00EE9C00"/>
      <rgbColor rgb="00FFEC00"/>
      <rgbColor rgb="00092869"/>
      <rgbColor rgb="000391BF"/>
      <rgbColor rgb="0000A15F"/>
      <rgbColor rgb="0067BF29"/>
      <rgbColor rgb="006B077B"/>
      <rgbColor rgb="00FF0000"/>
      <rgbColor rgb="00EE9C00"/>
      <rgbColor rgb="00FFEC00"/>
      <rgbColor rgb="00FFFFFF"/>
      <rgbColor rgb="00FFFFFF"/>
      <rgbColor rgb="00FFFFFF"/>
      <rgbColor rgb="0000684D"/>
      <rgbColor rgb="00FFFFFF"/>
      <rgbColor rgb="0067BF29"/>
      <rgbColor rgb="00FFFFFF"/>
      <rgbColor rgb="0000A15F"/>
      <rgbColor rgb="00FFFFFF"/>
      <rgbColor rgb="00FFFFFF"/>
      <rgbColor rgb="00B80068"/>
      <rgbColor rgb="000391BF"/>
      <rgbColor rgb="00A1002F"/>
      <rgbColor rgb="00EE9C00"/>
      <rgbColor rgb="00FFFFFF"/>
      <rgbColor rgb="00969696"/>
      <rgbColor rgb="00FFFFFF"/>
      <rgbColor rgb="00FFFFFF"/>
      <rgbColor rgb="00FFFFFF"/>
      <rgbColor rgb="00FFFFFF"/>
      <rgbColor rgb="00FFFFFF"/>
      <rgbColor rgb="00FFFFFF"/>
      <rgbColor rgb="00FFFFFF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trlProps/ctrlProp1.xml><?xml version="1.0" encoding="utf-8"?>
<formControlPr xmlns="http://schemas.microsoft.com/office/spreadsheetml/2009/9/main" objectType="Drop" dropStyle="combo" dx="22" fmlaLink="$A$5" fmlaRange="List!$J$3:$J$29" noThreeD="1" sel="1" val="0"/>
</file>

<file path=xl/ctrlProps/ctrlProp2.xml><?xml version="1.0" encoding="utf-8"?>
<formControlPr xmlns="http://schemas.microsoft.com/office/spreadsheetml/2009/9/main" objectType="Drop" dropStyle="combo" dx="22" fmlaLink="$A$7" fmlaRange="List!$F$3:$F$4" noThreeD="1" sel="1" val="0"/>
</file>

<file path=xl/ctrlProps/ctrlProp3.xml><?xml version="1.0" encoding="utf-8"?>
<formControlPr xmlns="http://schemas.microsoft.com/office/spreadsheetml/2009/9/main" objectType="Drop" dropStyle="combo" dx="22" fmlaLink="$A$9" fmlaRange="List!$B$3:$B$5" noThreeD="1" sel="1" val="0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hyperlink" Target="http://www.isdscotland.org/isd/796.html" TargetMode="External"/><Relationship Id="rId1" Type="http://schemas.openxmlformats.org/officeDocument/2006/relationships/hyperlink" Target="http://www.isdscotland.org/workforce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457200</xdr:colOff>
      <xdr:row>2</xdr:row>
      <xdr:rowOff>0</xdr:rowOff>
    </xdr:from>
    <xdr:to>
      <xdr:col>7</xdr:col>
      <xdr:colOff>95250</xdr:colOff>
      <xdr:row>2</xdr:row>
      <xdr:rowOff>0</xdr:rowOff>
    </xdr:to>
    <xdr:sp macro="" textlink="">
      <xdr:nvSpPr>
        <xdr:cNvPr id="172137" name="Text Box 3">
          <a:hlinkClick xmlns:r="http://schemas.openxmlformats.org/officeDocument/2006/relationships" r:id="rId1"/>
        </xdr:cNvPr>
        <xdr:cNvSpPr txBox="1">
          <a:spLocks noChangeArrowheads="1"/>
        </xdr:cNvSpPr>
      </xdr:nvSpPr>
      <xdr:spPr bwMode="auto">
        <a:xfrm>
          <a:off x="1838325" y="352425"/>
          <a:ext cx="3714750" cy="0"/>
        </a:xfrm>
        <a:prstGeom prst="rect">
          <a:avLst/>
        </a:prstGeom>
        <a:solidFill>
          <a:srgbClr val="FFFFFF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180975</xdr:colOff>
      <xdr:row>49</xdr:row>
      <xdr:rowOff>0</xdr:rowOff>
    </xdr:from>
    <xdr:to>
      <xdr:col>9</xdr:col>
      <xdr:colOff>142875</xdr:colOff>
      <xdr:row>49</xdr:row>
      <xdr:rowOff>0</xdr:rowOff>
    </xdr:to>
    <xdr:sp macro="" textlink="">
      <xdr:nvSpPr>
        <xdr:cNvPr id="172138" name="Text Box 8">
          <a:hlinkClick xmlns:r="http://schemas.openxmlformats.org/officeDocument/2006/relationships" r:id="rId1"/>
        </xdr:cNvPr>
        <xdr:cNvSpPr txBox="1">
          <a:spLocks noChangeArrowheads="1"/>
        </xdr:cNvSpPr>
      </xdr:nvSpPr>
      <xdr:spPr bwMode="auto">
        <a:xfrm>
          <a:off x="4572000" y="7762875"/>
          <a:ext cx="1962150" cy="0"/>
        </a:xfrm>
        <a:prstGeom prst="rect">
          <a:avLst/>
        </a:prstGeom>
        <a:solidFill>
          <a:srgbClr val="FFFFFF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152400</xdr:colOff>
      <xdr:row>49</xdr:row>
      <xdr:rowOff>0</xdr:rowOff>
    </xdr:from>
    <xdr:to>
      <xdr:col>6</xdr:col>
      <xdr:colOff>142875</xdr:colOff>
      <xdr:row>49</xdr:row>
      <xdr:rowOff>0</xdr:rowOff>
    </xdr:to>
    <xdr:sp macro="" textlink="">
      <xdr:nvSpPr>
        <xdr:cNvPr id="172139" name="Text Box 5">
          <a:hlinkClick xmlns:r="http://schemas.openxmlformats.org/officeDocument/2006/relationships" r:id="rId2" tooltip="http://www.isdscotland.org/workforce"/>
        </xdr:cNvPr>
        <xdr:cNvSpPr txBox="1">
          <a:spLocks noChangeArrowheads="1"/>
        </xdr:cNvSpPr>
      </xdr:nvSpPr>
      <xdr:spPr bwMode="auto">
        <a:xfrm>
          <a:off x="2428875" y="7762875"/>
          <a:ext cx="2638425" cy="0"/>
        </a:xfrm>
        <a:prstGeom prst="rect">
          <a:avLst/>
        </a:prstGeom>
        <a:solidFill>
          <a:srgbClr val="FFFFFF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447675</xdr:colOff>
      <xdr:row>49</xdr:row>
      <xdr:rowOff>0</xdr:rowOff>
    </xdr:from>
    <xdr:to>
      <xdr:col>7</xdr:col>
      <xdr:colOff>104775</xdr:colOff>
      <xdr:row>49</xdr:row>
      <xdr:rowOff>0</xdr:rowOff>
    </xdr:to>
    <xdr:sp macro="" textlink="">
      <xdr:nvSpPr>
        <xdr:cNvPr id="172140" name="Text Box 14">
          <a:hlinkClick xmlns:r="http://schemas.openxmlformats.org/officeDocument/2006/relationships" r:id="rId2" tooltip="http://www.isdscotland.org/workforce"/>
        </xdr:cNvPr>
        <xdr:cNvSpPr txBox="1">
          <a:spLocks noChangeArrowheads="1"/>
        </xdr:cNvSpPr>
      </xdr:nvSpPr>
      <xdr:spPr bwMode="auto">
        <a:xfrm>
          <a:off x="1828800" y="7762875"/>
          <a:ext cx="37338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447675</xdr:colOff>
      <xdr:row>36</xdr:row>
      <xdr:rowOff>0</xdr:rowOff>
    </xdr:from>
    <xdr:to>
      <xdr:col>7</xdr:col>
      <xdr:colOff>104775</xdr:colOff>
      <xdr:row>36</xdr:row>
      <xdr:rowOff>0</xdr:rowOff>
    </xdr:to>
    <xdr:sp macro="" textlink="">
      <xdr:nvSpPr>
        <xdr:cNvPr id="172141" name="Text Box 6">
          <a:hlinkClick xmlns:r="http://schemas.openxmlformats.org/officeDocument/2006/relationships" r:id="rId2" tgtFrame="_parent" tooltip="http://www.isdscotland.org/workforce"/>
        </xdr:cNvPr>
        <xdr:cNvSpPr txBox="1">
          <a:spLocks noChangeArrowheads="1"/>
        </xdr:cNvSpPr>
      </xdr:nvSpPr>
      <xdr:spPr bwMode="auto">
        <a:xfrm>
          <a:off x="1828800" y="5715000"/>
          <a:ext cx="37338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15</xdr:col>
      <xdr:colOff>200025</xdr:colOff>
      <xdr:row>1</xdr:row>
      <xdr:rowOff>0</xdr:rowOff>
    </xdr:from>
    <xdr:to>
      <xdr:col>17</xdr:col>
      <xdr:colOff>47625</xdr:colOff>
      <xdr:row>5</xdr:row>
      <xdr:rowOff>66675</xdr:rowOff>
    </xdr:to>
    <xdr:pic>
      <xdr:nvPicPr>
        <xdr:cNvPr id="7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705975" y="228600"/>
          <a:ext cx="914400" cy="885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66675</xdr:colOff>
          <xdr:row>3</xdr:row>
          <xdr:rowOff>104775</xdr:rowOff>
        </xdr:from>
        <xdr:to>
          <xdr:col>3</xdr:col>
          <xdr:colOff>533400</xdr:colOff>
          <xdr:row>5</xdr:row>
          <xdr:rowOff>85725</xdr:rowOff>
        </xdr:to>
        <xdr:sp macro="" textlink="">
          <xdr:nvSpPr>
            <xdr:cNvPr id="29754" name="Drop Down 58" hidden="1">
              <a:extLst>
                <a:ext uri="{63B3BB69-23CF-44E3-9099-C40C66FF867C}">
                  <a14:compatExt spid="_x0000_s297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6</xdr:row>
          <xdr:rowOff>0</xdr:rowOff>
        </xdr:from>
        <xdr:to>
          <xdr:col>3</xdr:col>
          <xdr:colOff>542925</xdr:colOff>
          <xdr:row>7</xdr:row>
          <xdr:rowOff>161925</xdr:rowOff>
        </xdr:to>
        <xdr:sp macro="" textlink="">
          <xdr:nvSpPr>
            <xdr:cNvPr id="29755" name="Drop Down 59" hidden="1">
              <a:extLst>
                <a:ext uri="{63B3BB69-23CF-44E3-9099-C40C66FF867C}">
                  <a14:compatExt spid="_x0000_s297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66675</xdr:colOff>
          <xdr:row>8</xdr:row>
          <xdr:rowOff>57150</xdr:rowOff>
        </xdr:from>
        <xdr:to>
          <xdr:col>3</xdr:col>
          <xdr:colOff>533400</xdr:colOff>
          <xdr:row>10</xdr:row>
          <xdr:rowOff>19050</xdr:rowOff>
        </xdr:to>
        <xdr:sp macro="" textlink="">
          <xdr:nvSpPr>
            <xdr:cNvPr id="29756" name="Drop Down 60" hidden="1">
              <a:extLst>
                <a:ext uri="{63B3BB69-23CF-44E3-9099-C40C66FF867C}">
                  <a14:compatExt spid="_x0000_s297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isdscotland.org/Health-Topics/Workforce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U48"/>
  <sheetViews>
    <sheetView tabSelected="1" zoomScaleNormal="100" workbookViewId="0"/>
  </sheetViews>
  <sheetFormatPr defaultRowHeight="12.75" x14ac:dyDescent="0.2"/>
  <cols>
    <col min="1" max="1" width="24.1640625" style="27" customWidth="1"/>
    <col min="2" max="2" width="15.6640625" style="27" customWidth="1"/>
    <col min="3" max="4" width="13.83203125" style="27" customWidth="1"/>
    <col min="5" max="8" width="9.33203125" style="27"/>
    <col min="9" max="9" width="7" style="27" customWidth="1"/>
    <col min="10" max="10" width="10.1640625" style="27" customWidth="1"/>
    <col min="11" max="11" width="5.1640625" style="27" customWidth="1"/>
    <col min="12" max="12" width="11.1640625" style="27" customWidth="1"/>
    <col min="13" max="16384" width="9.33203125" style="27"/>
  </cols>
  <sheetData>
    <row r="1" spans="1:18" ht="18" x14ac:dyDescent="0.25">
      <c r="A1" s="66" t="s">
        <v>87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72" t="s">
        <v>4538</v>
      </c>
    </row>
    <row r="2" spans="1:18" ht="18" x14ac:dyDescent="0.25">
      <c r="A2" s="65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</row>
    <row r="3" spans="1:18" ht="18" x14ac:dyDescent="0.25">
      <c r="A3" s="65" t="s">
        <v>88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</row>
    <row r="4" spans="1:18" x14ac:dyDescent="0.2">
      <c r="A4" s="43"/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</row>
    <row r="5" spans="1:18" ht="15.75" x14ac:dyDescent="0.25">
      <c r="A5" s="53" t="s">
        <v>26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</row>
    <row r="6" spans="1:18" ht="15" x14ac:dyDescent="0.2">
      <c r="A6" s="54" t="s">
        <v>67</v>
      </c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</row>
    <row r="7" spans="1:18" ht="15" x14ac:dyDescent="0.2">
      <c r="A7" s="55" t="s">
        <v>701</v>
      </c>
      <c r="B7" s="56" t="s">
        <v>2907</v>
      </c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</row>
    <row r="8" spans="1:18" ht="15" x14ac:dyDescent="0.2">
      <c r="A8" s="54"/>
      <c r="B8" s="45"/>
      <c r="C8" s="46"/>
      <c r="D8" s="43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3"/>
      <c r="Q8" s="43"/>
    </row>
    <row r="9" spans="1:18" ht="15" x14ac:dyDescent="0.2">
      <c r="A9" s="54" t="s">
        <v>129</v>
      </c>
      <c r="B9" s="44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25"/>
    </row>
    <row r="10" spans="1:18" ht="15" x14ac:dyDescent="0.2">
      <c r="A10" s="54" t="s">
        <v>130</v>
      </c>
      <c r="B10" s="44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25"/>
    </row>
    <row r="11" spans="1:18" ht="15" x14ac:dyDescent="0.2">
      <c r="A11" s="56" t="s">
        <v>76</v>
      </c>
      <c r="B11" s="45"/>
      <c r="C11" s="45"/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26"/>
    </row>
    <row r="12" spans="1:18" ht="15" x14ac:dyDescent="0.2">
      <c r="A12" s="56" t="s">
        <v>77</v>
      </c>
      <c r="B12" s="45"/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26"/>
    </row>
    <row r="13" spans="1:18" ht="15" x14ac:dyDescent="0.2">
      <c r="A13" s="56" t="s">
        <v>2347</v>
      </c>
      <c r="B13" s="45"/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26"/>
    </row>
    <row r="14" spans="1:18" ht="15" x14ac:dyDescent="0.2">
      <c r="A14" s="54"/>
      <c r="B14" s="45"/>
      <c r="C14" s="46"/>
      <c r="D14" s="43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3"/>
      <c r="Q14" s="43"/>
    </row>
    <row r="15" spans="1:18" ht="15" x14ac:dyDescent="0.2">
      <c r="A15" s="57" t="s">
        <v>136</v>
      </c>
      <c r="B15" s="44"/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3"/>
      <c r="O15" s="43"/>
      <c r="P15" s="43"/>
      <c r="Q15" s="43"/>
    </row>
    <row r="16" spans="1:18" ht="15" x14ac:dyDescent="0.2">
      <c r="A16" s="57" t="s">
        <v>137</v>
      </c>
      <c r="B16" s="44"/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3"/>
      <c r="O16" s="43"/>
      <c r="P16" s="43"/>
      <c r="Q16" s="43"/>
    </row>
    <row r="17" spans="1:21" ht="15" x14ac:dyDescent="0.2">
      <c r="A17" s="58" t="s">
        <v>133</v>
      </c>
      <c r="B17" s="44"/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3"/>
      <c r="O17" s="43"/>
      <c r="P17" s="43"/>
      <c r="Q17" s="43"/>
    </row>
    <row r="18" spans="1:21" s="28" customFormat="1" ht="15" x14ac:dyDescent="0.2">
      <c r="A18" s="59"/>
      <c r="B18" s="44"/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</row>
    <row r="19" spans="1:21" s="28" customFormat="1" ht="15" x14ac:dyDescent="0.2">
      <c r="A19" s="54" t="s">
        <v>27</v>
      </c>
      <c r="B19" s="44"/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</row>
    <row r="20" spans="1:21" s="28" customFormat="1" ht="15" x14ac:dyDescent="0.2">
      <c r="A20" s="56" t="s">
        <v>30</v>
      </c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</row>
    <row r="21" spans="1:21" s="28" customFormat="1" ht="15" x14ac:dyDescent="0.2">
      <c r="A21" s="54" t="s">
        <v>28</v>
      </c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</row>
    <row r="22" spans="1:21" s="28" customFormat="1" ht="15" x14ac:dyDescent="0.2">
      <c r="A22" s="54" t="s">
        <v>29</v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</row>
    <row r="23" spans="1:21" s="28" customFormat="1" ht="15" x14ac:dyDescent="0.2">
      <c r="A23" s="54"/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</row>
    <row r="24" spans="1:21" ht="15.75" x14ac:dyDescent="0.25">
      <c r="A24" s="53" t="s">
        <v>68</v>
      </c>
      <c r="B24" s="47"/>
      <c r="C24" s="47"/>
      <c r="D24" s="47"/>
      <c r="E24" s="47"/>
      <c r="F24" s="47"/>
      <c r="G24" s="47"/>
      <c r="H24" s="43"/>
      <c r="I24" s="43"/>
      <c r="J24" s="43"/>
      <c r="K24" s="43"/>
      <c r="L24" s="43"/>
      <c r="M24" s="43"/>
      <c r="N24" s="43"/>
      <c r="O24" s="43"/>
      <c r="P24" s="43"/>
      <c r="Q24" s="43"/>
    </row>
    <row r="25" spans="1:21" ht="15" x14ac:dyDescent="0.2">
      <c r="A25" s="60" t="s">
        <v>89</v>
      </c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</row>
    <row r="26" spans="1:21" ht="15" x14ac:dyDescent="0.2">
      <c r="A26" s="60" t="s">
        <v>134</v>
      </c>
      <c r="B26" s="44"/>
      <c r="C26" s="44"/>
      <c r="D26" s="44"/>
      <c r="E26" s="44"/>
      <c r="F26" s="44"/>
      <c r="G26" s="44"/>
      <c r="H26" s="43"/>
      <c r="I26" s="43"/>
      <c r="J26" s="43"/>
      <c r="K26" s="43"/>
      <c r="L26" s="43"/>
      <c r="M26" s="43"/>
      <c r="N26" s="43"/>
      <c r="O26" s="43"/>
      <c r="P26" s="43"/>
      <c r="Q26" s="43"/>
    </row>
    <row r="27" spans="1:21" ht="15" x14ac:dyDescent="0.2">
      <c r="A27" s="60" t="s">
        <v>135</v>
      </c>
      <c r="B27" s="44"/>
      <c r="C27" s="44"/>
      <c r="D27" s="44"/>
      <c r="E27" s="44"/>
      <c r="F27" s="44"/>
      <c r="G27" s="44"/>
      <c r="H27" s="43"/>
      <c r="I27" s="43"/>
      <c r="J27" s="43"/>
      <c r="K27" s="43"/>
      <c r="L27" s="43"/>
      <c r="M27" s="43"/>
      <c r="N27" s="43"/>
      <c r="O27" s="43"/>
      <c r="P27" s="43"/>
      <c r="Q27" s="43"/>
    </row>
    <row r="28" spans="1:21" ht="15" x14ac:dyDescent="0.2">
      <c r="A28" s="61"/>
      <c r="B28" s="44"/>
      <c r="C28" s="44"/>
      <c r="D28" s="44"/>
      <c r="E28" s="44"/>
      <c r="F28" s="44"/>
      <c r="G28" s="44"/>
      <c r="H28" s="43"/>
      <c r="I28" s="43"/>
      <c r="J28" s="43"/>
      <c r="K28" s="43"/>
      <c r="L28" s="43"/>
      <c r="M28" s="43"/>
      <c r="N28" s="43"/>
      <c r="O28" s="43"/>
      <c r="P28" s="43"/>
      <c r="Q28" s="43"/>
    </row>
    <row r="29" spans="1:21" ht="15.75" x14ac:dyDescent="0.25">
      <c r="A29" s="53" t="s">
        <v>104</v>
      </c>
      <c r="B29" s="43"/>
      <c r="C29" s="48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</row>
    <row r="30" spans="1:21" ht="15" x14ac:dyDescent="0.2">
      <c r="A30" s="62" t="s">
        <v>131</v>
      </c>
      <c r="B30" s="49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29"/>
      <c r="S30" s="29"/>
      <c r="T30" s="29"/>
      <c r="U30" s="29"/>
    </row>
    <row r="31" spans="1:21" s="34" customFormat="1" ht="15" x14ac:dyDescent="0.2">
      <c r="A31" s="63"/>
      <c r="B31" s="51"/>
      <c r="C31" s="35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</row>
    <row r="32" spans="1:21" s="34" customFormat="1" ht="15" x14ac:dyDescent="0.2">
      <c r="A32" s="54" t="s">
        <v>2904</v>
      </c>
      <c r="B32" s="50"/>
      <c r="C32" s="50"/>
      <c r="D32" s="50"/>
      <c r="E32" s="50"/>
      <c r="F32" s="50"/>
      <c r="G32" s="50"/>
      <c r="H32" s="51"/>
      <c r="I32" s="51"/>
      <c r="J32" s="51"/>
      <c r="K32" s="51"/>
      <c r="L32" s="51"/>
      <c r="M32" s="51"/>
      <c r="N32" s="51"/>
      <c r="O32" s="51"/>
      <c r="P32" s="51"/>
      <c r="Q32" s="51"/>
    </row>
    <row r="33" spans="1:21" s="34" customFormat="1" ht="15" x14ac:dyDescent="0.2">
      <c r="A33" s="54" t="s">
        <v>2905</v>
      </c>
      <c r="B33" s="50"/>
      <c r="C33" s="50"/>
      <c r="D33" s="50"/>
      <c r="E33" s="50"/>
      <c r="F33" s="50"/>
      <c r="G33" s="50"/>
      <c r="H33" s="51"/>
      <c r="I33" s="51"/>
      <c r="J33" s="51"/>
      <c r="K33" s="51"/>
      <c r="L33" s="51"/>
      <c r="M33" s="51"/>
      <c r="N33" s="51"/>
      <c r="O33" s="51"/>
      <c r="P33" s="51"/>
      <c r="Q33" s="51"/>
    </row>
    <row r="34" spans="1:21" s="34" customFormat="1" ht="15" x14ac:dyDescent="0.2">
      <c r="A34" s="54" t="s">
        <v>2906</v>
      </c>
      <c r="B34" s="50"/>
      <c r="C34" s="50"/>
      <c r="D34" s="50"/>
      <c r="E34" s="50"/>
      <c r="F34" s="50"/>
      <c r="G34" s="50"/>
      <c r="H34" s="51"/>
      <c r="I34" s="51"/>
      <c r="J34" s="51"/>
      <c r="K34" s="51"/>
      <c r="L34" s="51"/>
      <c r="M34" s="51"/>
      <c r="N34" s="51"/>
      <c r="O34" s="51"/>
      <c r="P34" s="51"/>
      <c r="Q34" s="51"/>
    </row>
    <row r="35" spans="1:21" s="28" customFormat="1" ht="15" x14ac:dyDescent="0.2">
      <c r="A35" s="54"/>
      <c r="B35" s="44"/>
      <c r="C35" s="44"/>
      <c r="D35" s="44"/>
      <c r="E35" s="44"/>
      <c r="F35" s="44"/>
      <c r="G35" s="44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27"/>
      <c r="S35" s="27"/>
      <c r="T35" s="27"/>
      <c r="U35" s="27"/>
    </row>
    <row r="36" spans="1:21" s="28" customFormat="1" ht="15" x14ac:dyDescent="0.2">
      <c r="A36" s="54" t="s">
        <v>100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</row>
    <row r="37" spans="1:21" s="28" customFormat="1" ht="15" x14ac:dyDescent="0.2">
      <c r="A37" s="56" t="s">
        <v>132</v>
      </c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26"/>
    </row>
    <row r="38" spans="1:21" s="28" customFormat="1" ht="15" x14ac:dyDescent="0.2">
      <c r="A38" s="56" t="s">
        <v>101</v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</row>
    <row r="39" spans="1:21" s="28" customFormat="1" ht="15" x14ac:dyDescent="0.2">
      <c r="A39" s="56" t="s">
        <v>102</v>
      </c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26"/>
    </row>
    <row r="40" spans="1:21" ht="15" x14ac:dyDescent="0.2">
      <c r="A40" s="64" t="s">
        <v>103</v>
      </c>
      <c r="B40" s="52"/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30"/>
      <c r="S40" s="28"/>
      <c r="T40" s="28"/>
      <c r="U40" s="28"/>
    </row>
    <row r="41" spans="1:21" ht="15" x14ac:dyDescent="0.2">
      <c r="A41" s="64"/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30"/>
      <c r="S41" s="28"/>
      <c r="T41" s="28"/>
      <c r="U41" s="28"/>
    </row>
    <row r="42" spans="1:21" ht="15" x14ac:dyDescent="0.2">
      <c r="A42" s="54" t="s">
        <v>127</v>
      </c>
      <c r="B42" s="52"/>
      <c r="C42" s="52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30"/>
      <c r="S42" s="28"/>
      <c r="T42" s="28"/>
      <c r="U42" s="28"/>
    </row>
    <row r="43" spans="1:21" ht="15" x14ac:dyDescent="0.2">
      <c r="A43" s="54"/>
      <c r="B43" s="52"/>
      <c r="C43" s="52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30"/>
      <c r="S43" s="28"/>
      <c r="T43" s="28"/>
      <c r="U43" s="28"/>
    </row>
    <row r="44" spans="1:21" ht="15.75" x14ac:dyDescent="0.25">
      <c r="A44" s="73" t="s">
        <v>41</v>
      </c>
      <c r="B44" s="52"/>
      <c r="C44" s="52"/>
      <c r="D44" s="52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30"/>
      <c r="S44" s="28"/>
      <c r="T44" s="28"/>
      <c r="U44" s="28"/>
    </row>
    <row r="45" spans="1:21" ht="15" x14ac:dyDescent="0.2">
      <c r="A45" s="74" t="s">
        <v>35</v>
      </c>
      <c r="B45" s="44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</row>
    <row r="46" spans="1:21" s="28" customFormat="1" ht="15" x14ac:dyDescent="0.2">
      <c r="A46" s="54"/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</row>
    <row r="47" spans="1:21" s="28" customFormat="1" ht="15.75" x14ac:dyDescent="0.25">
      <c r="A47" s="53" t="s">
        <v>105</v>
      </c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</row>
    <row r="48" spans="1:21" s="28" customFormat="1" ht="15" x14ac:dyDescent="0.2">
      <c r="A48" s="54" t="s">
        <v>31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</row>
  </sheetData>
  <sheetProtection formatColumns="0" formatRows="0"/>
  <phoneticPr fontId="1" type="noConversion"/>
  <hyperlinks>
    <hyperlink ref="A45:B45" r:id="rId1" display="See the workforce web pages."/>
    <hyperlink ref="A7" location="Trend!A1" display="Trend"/>
  </hyperlinks>
  <pageMargins left="0.39370078740157483" right="0.39370078740157483" top="0.39370078740157483" bottom="0.39370078740157483" header="0.51181102362204722" footer="0.51181102362204722"/>
  <pageSetup scale="83" orientation="landscape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0">
    <pageSetUpPr fitToPage="1"/>
  </sheetPr>
  <dimension ref="A1:X51"/>
  <sheetViews>
    <sheetView showGridLines="0" topLeftCell="C1" zoomScale="85" zoomScaleNormal="85" zoomScaleSheetLayoutView="85" workbookViewId="0">
      <selection activeCell="C1" sqref="C1"/>
    </sheetView>
  </sheetViews>
  <sheetFormatPr defaultRowHeight="15" x14ac:dyDescent="0.2"/>
  <cols>
    <col min="1" max="1" width="13.6640625" style="75" hidden="1" customWidth="1"/>
    <col min="2" max="2" width="11" style="75" hidden="1" customWidth="1"/>
    <col min="3" max="3" width="42.1640625" style="77" customWidth="1"/>
    <col min="4" max="11" width="17.83203125" style="77" customWidth="1"/>
    <col min="12" max="12" width="10" style="77" bestFit="1" customWidth="1"/>
    <col min="13" max="13" width="10.33203125" style="77" bestFit="1" customWidth="1"/>
    <col min="14" max="16384" width="9.33203125" style="77"/>
  </cols>
  <sheetData>
    <row r="1" spans="1:24" ht="18" x14ac:dyDescent="0.25">
      <c r="C1" s="129" t="s">
        <v>87</v>
      </c>
      <c r="D1" s="67"/>
      <c r="E1" s="67"/>
      <c r="F1" s="67"/>
      <c r="G1" s="76"/>
      <c r="H1" s="76"/>
      <c r="I1" s="76"/>
      <c r="J1" s="76"/>
      <c r="K1" s="71" t="str">
        <f>Welcome!Q1</f>
        <v>This is an NHS Education for Scotland Statistics release.</v>
      </c>
      <c r="L1" s="76"/>
      <c r="M1" s="76"/>
      <c r="N1" s="76"/>
      <c r="O1" s="76"/>
      <c r="P1" s="76"/>
      <c r="Q1" s="76"/>
    </row>
    <row r="2" spans="1:24" ht="15" customHeight="1" x14ac:dyDescent="0.25">
      <c r="C2" s="130"/>
      <c r="D2" s="68"/>
      <c r="E2" s="68"/>
      <c r="F2" s="68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</row>
    <row r="3" spans="1:24" ht="15" customHeight="1" x14ac:dyDescent="0.25">
      <c r="A3" s="75" t="s">
        <v>58</v>
      </c>
      <c r="C3" s="131" t="s">
        <v>3448</v>
      </c>
      <c r="D3" s="69"/>
      <c r="E3" s="69"/>
      <c r="F3" s="69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</row>
    <row r="4" spans="1:24" ht="15" customHeight="1" x14ac:dyDescent="0.25">
      <c r="C4" s="69"/>
      <c r="D4" s="69"/>
      <c r="E4" s="69"/>
      <c r="F4" s="69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</row>
    <row r="5" spans="1:24" ht="15" customHeight="1" x14ac:dyDescent="0.25">
      <c r="A5" s="78">
        <v>1</v>
      </c>
      <c r="B5" s="75" t="str">
        <f>VLOOKUP(A5,List!I3:K29,3,FALSE)</f>
        <v>P</v>
      </c>
      <c r="C5" s="69"/>
      <c r="D5" s="69"/>
      <c r="E5" s="69"/>
      <c r="F5" s="69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</row>
    <row r="6" spans="1:24" ht="12.75" customHeight="1" x14ac:dyDescent="0.25">
      <c r="C6" s="70"/>
      <c r="D6" s="70"/>
      <c r="E6" s="70"/>
      <c r="F6" s="70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</row>
    <row r="7" spans="1:24" ht="15.75" x14ac:dyDescent="0.25">
      <c r="A7" s="79">
        <v>1</v>
      </c>
      <c r="B7" s="75" t="str">
        <f>VLOOKUP(A7,List!E3:G4,3,FALSE)</f>
        <v>W</v>
      </c>
      <c r="C7" s="70"/>
      <c r="D7" s="70"/>
      <c r="E7" s="70"/>
      <c r="F7" s="70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</row>
    <row r="8" spans="1:24" ht="15.75" x14ac:dyDescent="0.25">
      <c r="C8" s="70"/>
      <c r="D8" s="70"/>
      <c r="E8" s="70"/>
      <c r="F8" s="70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</row>
    <row r="9" spans="1:24" ht="15.75" x14ac:dyDescent="0.25">
      <c r="A9" s="80">
        <v>1</v>
      </c>
      <c r="B9" s="75">
        <f>VLOOKUP(A9,List!A3:C5,3,FALSE)</f>
        <v>3</v>
      </c>
      <c r="C9" s="70"/>
      <c r="D9" s="70"/>
      <c r="E9" s="70"/>
      <c r="F9" s="70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</row>
    <row r="10" spans="1:24" ht="15.75" x14ac:dyDescent="0.25">
      <c r="C10" s="70"/>
      <c r="D10" s="70"/>
      <c r="E10" s="70"/>
      <c r="F10" s="70"/>
      <c r="G10" s="70"/>
      <c r="H10" s="70"/>
      <c r="I10" s="70"/>
      <c r="J10" s="70"/>
      <c r="K10" s="70"/>
      <c r="L10" s="76"/>
      <c r="M10" s="76"/>
      <c r="N10" s="76"/>
      <c r="O10" s="76"/>
      <c r="P10" s="76"/>
      <c r="Q10" s="76"/>
    </row>
    <row r="11" spans="1:24" ht="15.75" x14ac:dyDescent="0.2">
      <c r="A11" s="77"/>
      <c r="C11" s="81"/>
      <c r="D11" s="82"/>
      <c r="E11" s="82"/>
      <c r="F11" s="82"/>
      <c r="G11" s="82"/>
      <c r="H11" s="82"/>
      <c r="I11" s="82"/>
      <c r="J11" s="82"/>
      <c r="K11" s="82"/>
      <c r="L11" s="76"/>
      <c r="M11" s="76"/>
      <c r="N11" s="76"/>
      <c r="O11" s="76"/>
      <c r="P11" s="76"/>
      <c r="Q11" s="76"/>
    </row>
    <row r="12" spans="1:24" ht="15.75" x14ac:dyDescent="0.25">
      <c r="B12" s="83"/>
      <c r="C12" s="84"/>
      <c r="D12" s="85"/>
      <c r="E12" s="86"/>
      <c r="F12" s="87"/>
      <c r="G12" s="76"/>
      <c r="H12" s="76"/>
      <c r="I12" s="88"/>
      <c r="J12" s="76"/>
      <c r="K12" s="76"/>
      <c r="L12" s="76"/>
      <c r="M12" s="76"/>
      <c r="N12" s="76"/>
      <c r="O12" s="76"/>
      <c r="P12" s="76"/>
      <c r="Q12" s="76"/>
    </row>
    <row r="13" spans="1:24" s="89" customFormat="1" ht="17.25" customHeight="1" x14ac:dyDescent="0.25">
      <c r="B13" s="90"/>
      <c r="C13" s="91" t="s">
        <v>111</v>
      </c>
      <c r="D13" s="92" t="s">
        <v>2348</v>
      </c>
      <c r="E13" s="92" t="s">
        <v>2349</v>
      </c>
      <c r="F13" s="93" t="s">
        <v>2350</v>
      </c>
      <c r="G13" s="93" t="s">
        <v>2351</v>
      </c>
      <c r="H13" s="93" t="s">
        <v>3447</v>
      </c>
      <c r="I13" s="93" t="s">
        <v>3446</v>
      </c>
      <c r="J13" s="93" t="s">
        <v>3449</v>
      </c>
      <c r="K13" s="93" t="s">
        <v>4520</v>
      </c>
      <c r="L13" s="94"/>
      <c r="M13" s="94"/>
      <c r="N13" s="94"/>
      <c r="O13" s="94"/>
      <c r="P13" s="94"/>
      <c r="Q13" s="94"/>
    </row>
    <row r="14" spans="1:24" s="101" customFormat="1" ht="26.25" hidden="1" customHeight="1" x14ac:dyDescent="0.2">
      <c r="A14" s="95"/>
      <c r="B14" s="95"/>
      <c r="C14" s="96"/>
      <c r="D14" s="97" t="str">
        <f t="shared" ref="D14:I14" si="0">LEFT(D13,4)</f>
        <v>2011</v>
      </c>
      <c r="E14" s="97" t="str">
        <f t="shared" si="0"/>
        <v>2012</v>
      </c>
      <c r="F14" s="97" t="str">
        <f t="shared" si="0"/>
        <v>2013</v>
      </c>
      <c r="G14" s="97" t="str">
        <f t="shared" si="0"/>
        <v>2014</v>
      </c>
      <c r="H14" s="97" t="str">
        <f t="shared" si="0"/>
        <v>2015</v>
      </c>
      <c r="I14" s="97" t="str">
        <f t="shared" si="0"/>
        <v>2016</v>
      </c>
      <c r="J14" s="97" t="str">
        <f>LEFT(J13,4)</f>
        <v>2017</v>
      </c>
      <c r="K14" s="97" t="str">
        <f>LEFT(K13,4)</f>
        <v>2018</v>
      </c>
      <c r="L14" s="98"/>
      <c r="M14" s="99"/>
      <c r="N14" s="99"/>
      <c r="O14" s="99"/>
      <c r="P14" s="99"/>
      <c r="Q14" s="99"/>
      <c r="R14" s="100"/>
      <c r="S14" s="100"/>
      <c r="T14" s="100"/>
      <c r="U14" s="100"/>
      <c r="V14" s="100"/>
      <c r="W14" s="100"/>
      <c r="X14" s="100"/>
    </row>
    <row r="15" spans="1:24" s="100" customFormat="1" ht="18" customHeight="1" x14ac:dyDescent="0.25">
      <c r="A15" s="102" t="s">
        <v>128</v>
      </c>
      <c r="B15" s="103" t="str">
        <f>$B$7&amp;$B$5&amp;A15</f>
        <v>WPtot</v>
      </c>
      <c r="C15" s="104" t="s">
        <v>4525</v>
      </c>
      <c r="D15" s="105">
        <f t="shared" ref="D15:K15" si="1">IF(ISNA(VLOOKUP(D$14&amp;$B15,data,$B$9,FALSE)),"-",VLOOKUP(D$14&amp;$B15,data,$B$9,FALSE))</f>
        <v>5388.4154279630129</v>
      </c>
      <c r="E15" s="105">
        <f t="shared" si="1"/>
        <v>8930.6827329999996</v>
      </c>
      <c r="F15" s="105">
        <f t="shared" si="1"/>
        <v>9361.442131346088</v>
      </c>
      <c r="G15" s="105">
        <f t="shared" si="1"/>
        <v>9874.4106124077825</v>
      </c>
      <c r="H15" s="105">
        <f t="shared" si="1"/>
        <v>9572.427638387655</v>
      </c>
      <c r="I15" s="105">
        <f t="shared" si="1"/>
        <v>9740.2058354216988</v>
      </c>
      <c r="J15" s="105">
        <f t="shared" si="1"/>
        <v>9625.0476193049162</v>
      </c>
      <c r="K15" s="105">
        <f t="shared" si="1"/>
        <v>9881.669406546036</v>
      </c>
      <c r="L15" s="99"/>
      <c r="M15" s="106"/>
      <c r="N15" s="99"/>
      <c r="O15" s="99"/>
      <c r="P15" s="99"/>
      <c r="Q15" s="99"/>
    </row>
    <row r="16" spans="1:24" s="100" customFormat="1" ht="18" customHeight="1" x14ac:dyDescent="0.2">
      <c r="A16" s="102" t="s">
        <v>69</v>
      </c>
      <c r="B16" s="103" t="str">
        <f>$B$7&amp;$B$5&amp;A16</f>
        <v>WPMM11</v>
      </c>
      <c r="C16" s="107" t="s">
        <v>4526</v>
      </c>
      <c r="D16" s="108">
        <f t="shared" ref="D16:K26" si="2">IF(ISNA(VLOOKUP(D$14&amp;$B16,data,$B$9,FALSE)),"-",VLOOKUP(D$14&amp;$B16,data,$B$9,FALSE))</f>
        <v>509.31806528606558</v>
      </c>
      <c r="E16" s="108">
        <f t="shared" si="2"/>
        <v>554.33941827541912</v>
      </c>
      <c r="F16" s="108">
        <f t="shared" si="2"/>
        <v>573.94638343863403</v>
      </c>
      <c r="G16" s="108">
        <f t="shared" si="2"/>
        <v>755.79654085059133</v>
      </c>
      <c r="H16" s="108">
        <f t="shared" si="2"/>
        <v>831.49131818181843</v>
      </c>
      <c r="I16" s="108">
        <f t="shared" si="2"/>
        <v>731.59149242424257</v>
      </c>
      <c r="J16" s="108">
        <f t="shared" si="2"/>
        <v>749.31202857142898</v>
      </c>
      <c r="K16" s="108">
        <f t="shared" si="2"/>
        <v>1014.0043249502755</v>
      </c>
      <c r="L16" s="99"/>
      <c r="M16" s="106"/>
      <c r="N16" s="99"/>
      <c r="O16" s="99"/>
      <c r="P16" s="99"/>
      <c r="Q16" s="99"/>
    </row>
    <row r="17" spans="1:17" s="100" customFormat="1" ht="18" customHeight="1" x14ac:dyDescent="0.2">
      <c r="A17" s="102" t="s">
        <v>112</v>
      </c>
      <c r="B17" s="103" t="str">
        <f t="shared" ref="B17:B26" si="3">$B$7&amp;$B$5&amp;A17</f>
        <v>WPMD11</v>
      </c>
      <c r="C17" s="107" t="s">
        <v>66</v>
      </c>
      <c r="D17" s="108">
        <f t="shared" si="2"/>
        <v>208.37679999999997</v>
      </c>
      <c r="E17" s="108">
        <f t="shared" si="2"/>
        <v>190.43119999999985</v>
      </c>
      <c r="F17" s="108">
        <f t="shared" si="2"/>
        <v>225.84079999999994</v>
      </c>
      <c r="G17" s="108">
        <f t="shared" si="2"/>
        <v>181.10426666666658</v>
      </c>
      <c r="H17" s="108">
        <f t="shared" si="2"/>
        <v>225.31466666666648</v>
      </c>
      <c r="I17" s="108">
        <f t="shared" si="2"/>
        <v>273.82266666666663</v>
      </c>
      <c r="J17" s="108">
        <f t="shared" si="2"/>
        <v>182.2106666666667</v>
      </c>
      <c r="K17" s="108">
        <f t="shared" si="2"/>
        <v>213.57013333333333</v>
      </c>
      <c r="L17" s="99"/>
      <c r="M17" s="106"/>
      <c r="N17" s="99"/>
      <c r="O17" s="99"/>
      <c r="P17" s="99"/>
      <c r="Q17" s="99"/>
    </row>
    <row r="18" spans="1:17" s="100" customFormat="1" ht="18" customHeight="1" x14ac:dyDescent="0.2">
      <c r="A18" s="102" t="s">
        <v>113</v>
      </c>
      <c r="B18" s="103" t="str">
        <f t="shared" si="3"/>
        <v>WPNM11</v>
      </c>
      <c r="C18" s="107" t="s">
        <v>123</v>
      </c>
      <c r="D18" s="108">
        <f t="shared" si="2"/>
        <v>2536.821675675661</v>
      </c>
      <c r="E18" s="108">
        <f t="shared" si="2"/>
        <v>3677.733380180181</v>
      </c>
      <c r="F18" s="108">
        <f t="shared" si="2"/>
        <v>4507.4238095238525</v>
      </c>
      <c r="G18" s="108">
        <f t="shared" si="2"/>
        <v>4870.4777513514127</v>
      </c>
      <c r="H18" s="108">
        <f t="shared" si="2"/>
        <v>4460.1020540541012</v>
      </c>
      <c r="I18" s="108">
        <f t="shared" si="2"/>
        <v>4913.1623639640302</v>
      </c>
      <c r="J18" s="108">
        <f t="shared" si="2"/>
        <v>4684.3973333333779</v>
      </c>
      <c r="K18" s="108">
        <f t="shared" si="2"/>
        <v>4611.4855711712053</v>
      </c>
      <c r="L18" s="99"/>
      <c r="M18" s="106"/>
      <c r="N18" s="99"/>
      <c r="O18" s="99"/>
      <c r="P18" s="99"/>
      <c r="Q18" s="99"/>
    </row>
    <row r="19" spans="1:17" s="100" customFormat="1" ht="18" customHeight="1" x14ac:dyDescent="0.2">
      <c r="A19" s="102" t="s">
        <v>114</v>
      </c>
      <c r="B19" s="103" t="str">
        <f t="shared" si="3"/>
        <v>WPAH11</v>
      </c>
      <c r="C19" s="107" t="s">
        <v>4527</v>
      </c>
      <c r="D19" s="108">
        <f t="shared" si="2"/>
        <v>556.09466666666674</v>
      </c>
      <c r="E19" s="108">
        <f t="shared" si="2"/>
        <v>803.07493333333275</v>
      </c>
      <c r="F19" s="108">
        <f t="shared" si="2"/>
        <v>2263.2612190476189</v>
      </c>
      <c r="G19" s="108">
        <f t="shared" si="2"/>
        <v>869.75173333333248</v>
      </c>
      <c r="H19" s="108">
        <f t="shared" si="2"/>
        <v>982.50533333333226</v>
      </c>
      <c r="I19" s="108">
        <f t="shared" si="2"/>
        <v>977.78293333333227</v>
      </c>
      <c r="J19" s="108">
        <f t="shared" si="2"/>
        <v>927.62133333333281</v>
      </c>
      <c r="K19" s="108">
        <f t="shared" si="2"/>
        <v>1080.647866666666</v>
      </c>
      <c r="L19" s="99"/>
      <c r="M19" s="106"/>
      <c r="N19" s="99"/>
      <c r="O19" s="99"/>
      <c r="P19" s="99"/>
      <c r="Q19" s="99"/>
    </row>
    <row r="20" spans="1:17" s="100" customFormat="1" ht="18" customHeight="1" x14ac:dyDescent="0.2">
      <c r="A20" s="102" t="s">
        <v>115</v>
      </c>
      <c r="B20" s="103" t="str">
        <f t="shared" si="3"/>
        <v>WPOT11</v>
      </c>
      <c r="C20" s="107" t="s">
        <v>124</v>
      </c>
      <c r="D20" s="108">
        <f t="shared" si="2"/>
        <v>323.45280000000008</v>
      </c>
      <c r="E20" s="108">
        <f t="shared" si="2"/>
        <v>388.64361904761932</v>
      </c>
      <c r="F20" s="108">
        <f t="shared" si="2"/>
        <v>397.29120000000012</v>
      </c>
      <c r="G20" s="108">
        <f t="shared" si="2"/>
        <v>440.4797909909916</v>
      </c>
      <c r="H20" s="108">
        <f t="shared" si="2"/>
        <v>384.65333333333331</v>
      </c>
      <c r="I20" s="108">
        <f t="shared" si="2"/>
        <v>550.14746666666679</v>
      </c>
      <c r="J20" s="108">
        <f t="shared" si="2"/>
        <v>500.89946666666657</v>
      </c>
      <c r="K20" s="108">
        <f t="shared" si="2"/>
        <v>557.92346666666697</v>
      </c>
      <c r="L20" s="99"/>
      <c r="M20" s="106"/>
      <c r="N20" s="99"/>
      <c r="O20" s="99"/>
      <c r="P20" s="99"/>
      <c r="Q20" s="99"/>
    </row>
    <row r="21" spans="1:17" s="100" customFormat="1" ht="18" customHeight="1" x14ac:dyDescent="0.2">
      <c r="A21" s="102" t="s">
        <v>116</v>
      </c>
      <c r="B21" s="103" t="str">
        <f t="shared" si="3"/>
        <v>WPPS11</v>
      </c>
      <c r="C21" s="107" t="s">
        <v>122</v>
      </c>
      <c r="D21" s="108">
        <f t="shared" si="2"/>
        <v>123.01946666666663</v>
      </c>
      <c r="E21" s="108">
        <f t="shared" si="2"/>
        <v>96.550133333333321</v>
      </c>
      <c r="F21" s="108">
        <f t="shared" si="2"/>
        <v>121.56426666666665</v>
      </c>
      <c r="G21" s="108">
        <f t="shared" si="2"/>
        <v>199.69653333333329</v>
      </c>
      <c r="H21" s="108">
        <f t="shared" si="2"/>
        <v>217.6613333333334</v>
      </c>
      <c r="I21" s="108">
        <f t="shared" si="2"/>
        <v>221.62479999999999</v>
      </c>
      <c r="J21" s="108">
        <f t="shared" si="2"/>
        <v>227.9703238095239</v>
      </c>
      <c r="K21" s="108">
        <f t="shared" si="2"/>
        <v>150.03546666666671</v>
      </c>
      <c r="L21" s="99"/>
      <c r="M21" s="106"/>
      <c r="N21" s="99"/>
      <c r="O21" s="99"/>
      <c r="P21" s="99"/>
      <c r="Q21" s="99"/>
    </row>
    <row r="22" spans="1:17" s="89" customFormat="1" ht="18" customHeight="1" x14ac:dyDescent="0.25">
      <c r="A22" s="102" t="s">
        <v>117</v>
      </c>
      <c r="B22" s="103" t="str">
        <f t="shared" si="3"/>
        <v>WPHS11</v>
      </c>
      <c r="C22" s="107" t="s">
        <v>4528</v>
      </c>
      <c r="D22" s="108">
        <f t="shared" si="2"/>
        <v>211.89173333333338</v>
      </c>
      <c r="E22" s="108">
        <f t="shared" si="2"/>
        <v>269.65973333333341</v>
      </c>
      <c r="F22" s="108">
        <f t="shared" si="2"/>
        <v>401.81173333333362</v>
      </c>
      <c r="G22" s="108">
        <f t="shared" si="2"/>
        <v>406.83413333333368</v>
      </c>
      <c r="H22" s="108">
        <f t="shared" si="2"/>
        <v>405.71360000000033</v>
      </c>
      <c r="I22" s="108">
        <f t="shared" si="2"/>
        <v>435.27413333333368</v>
      </c>
      <c r="J22" s="108">
        <f t="shared" si="2"/>
        <v>373.68320000000017</v>
      </c>
      <c r="K22" s="108">
        <f t="shared" si="2"/>
        <v>1117.300533333331</v>
      </c>
      <c r="L22" s="99"/>
      <c r="M22" s="106"/>
      <c r="N22" s="94"/>
      <c r="O22" s="94"/>
      <c r="P22" s="94"/>
      <c r="Q22" s="94"/>
    </row>
    <row r="23" spans="1:17" s="100" customFormat="1" ht="18" customHeight="1" x14ac:dyDescent="0.2">
      <c r="A23" s="102" t="s">
        <v>118</v>
      </c>
      <c r="B23" s="103" t="str">
        <f t="shared" si="3"/>
        <v>WPES11</v>
      </c>
      <c r="C23" s="107" t="s">
        <v>4529</v>
      </c>
      <c r="D23" s="108">
        <f t="shared" si="2"/>
        <v>65.466666666666654</v>
      </c>
      <c r="E23" s="108">
        <f t="shared" si="2"/>
        <v>236.31666666666669</v>
      </c>
      <c r="F23" s="108">
        <f t="shared" si="2"/>
        <v>275.7645333333333</v>
      </c>
      <c r="G23" s="108">
        <f t="shared" si="2"/>
        <v>228.78906666666666</v>
      </c>
      <c r="H23" s="108">
        <f t="shared" si="2"/>
        <v>296.06666666666678</v>
      </c>
      <c r="I23" s="108">
        <f t="shared" si="2"/>
        <v>320.20666666666671</v>
      </c>
      <c r="J23" s="108">
        <f t="shared" si="2"/>
        <v>311.73333333333341</v>
      </c>
      <c r="K23" s="108">
        <f t="shared" si="2"/>
        <v>251.12666666666667</v>
      </c>
      <c r="L23" s="99"/>
      <c r="M23" s="106"/>
      <c r="N23" s="99"/>
      <c r="O23" s="99"/>
      <c r="P23" s="99"/>
      <c r="Q23" s="99"/>
    </row>
    <row r="24" spans="1:17" s="100" customFormat="1" ht="18" customHeight="1" x14ac:dyDescent="0.2">
      <c r="A24" s="102" t="s">
        <v>119</v>
      </c>
      <c r="B24" s="103" t="str">
        <f t="shared" si="3"/>
        <v>WPAS11</v>
      </c>
      <c r="C24" s="107" t="s">
        <v>125</v>
      </c>
      <c r="D24" s="108">
        <f t="shared" si="2"/>
        <v>913.68967619047498</v>
      </c>
      <c r="E24" s="108">
        <f t="shared" si="2"/>
        <v>1707.5515368600127</v>
      </c>
      <c r="F24" s="108">
        <f t="shared" si="2"/>
        <v>2072.2103126436759</v>
      </c>
      <c r="G24" s="108">
        <f t="shared" si="2"/>
        <v>2134.4970738738739</v>
      </c>
      <c r="H24" s="108">
        <f t="shared" si="2"/>
        <v>1974.1367711711684</v>
      </c>
      <c r="I24" s="108">
        <f t="shared" si="2"/>
        <v>1883.1961067041032</v>
      </c>
      <c r="J24" s="108">
        <f t="shared" si="2"/>
        <v>1936.3172324324303</v>
      </c>
      <c r="K24" s="108">
        <f t="shared" si="2"/>
        <v>2023.9730090090036</v>
      </c>
      <c r="L24" s="99"/>
      <c r="M24" s="106"/>
      <c r="N24" s="99"/>
      <c r="O24" s="99"/>
      <c r="P24" s="99"/>
      <c r="Q24" s="99"/>
    </row>
    <row r="25" spans="1:17" s="100" customFormat="1" ht="18" customHeight="1" x14ac:dyDescent="0.2">
      <c r="A25" s="102" t="s">
        <v>120</v>
      </c>
      <c r="B25" s="103" t="str">
        <f t="shared" si="3"/>
        <v>WPSS11</v>
      </c>
      <c r="C25" s="107" t="s">
        <v>4530</v>
      </c>
      <c r="D25" s="108">
        <f t="shared" si="2"/>
        <v>915.83119999999133</v>
      </c>
      <c r="E25" s="108">
        <f t="shared" si="2"/>
        <v>1081.765302164494</v>
      </c>
      <c r="F25" s="108">
        <f t="shared" si="2"/>
        <v>1113.4493333333255</v>
      </c>
      <c r="G25" s="108">
        <f t="shared" si="2"/>
        <v>1049.1262702702645</v>
      </c>
      <c r="H25" s="108">
        <f t="shared" si="2"/>
        <v>1077.7365333333287</v>
      </c>
      <c r="I25" s="108">
        <f t="shared" si="2"/>
        <v>965.80054054053528</v>
      </c>
      <c r="J25" s="108">
        <f t="shared" si="2"/>
        <v>1105.5423999999939</v>
      </c>
      <c r="K25" s="108">
        <f t="shared" si="2"/>
        <v>839.4915819819762</v>
      </c>
      <c r="L25" s="99"/>
      <c r="M25" s="106"/>
      <c r="N25" s="99"/>
      <c r="O25" s="99"/>
      <c r="P25" s="99"/>
      <c r="Q25" s="99"/>
    </row>
    <row r="26" spans="1:17" s="100" customFormat="1" ht="18" customHeight="1" x14ac:dyDescent="0.2">
      <c r="A26" s="102" t="s">
        <v>121</v>
      </c>
      <c r="B26" s="103" t="str">
        <f t="shared" si="3"/>
        <v>WPNA11</v>
      </c>
      <c r="C26" s="109" t="s">
        <v>4531</v>
      </c>
      <c r="D26" s="110">
        <f t="shared" si="2"/>
        <v>169.38801801801807</v>
      </c>
      <c r="E26" s="110">
        <f t="shared" si="2"/>
        <v>1123.524182754182</v>
      </c>
      <c r="F26" s="110">
        <f t="shared" si="2"/>
        <v>140.72478764478771</v>
      </c>
      <c r="G26" s="110">
        <f t="shared" si="2"/>
        <v>106.63037323037327</v>
      </c>
      <c r="H26" s="110">
        <f t="shared" si="2"/>
        <v>77.681380694980675</v>
      </c>
      <c r="I26" s="110">
        <f t="shared" si="2"/>
        <v>54.610193050193033</v>
      </c>
      <c r="J26" s="110">
        <f t="shared" si="2"/>
        <v>34.79877734877735</v>
      </c>
      <c r="K26" s="110">
        <f t="shared" si="2"/>
        <v>36.1467824967825</v>
      </c>
      <c r="L26" s="99"/>
      <c r="M26" s="106"/>
      <c r="N26" s="99"/>
      <c r="O26" s="99"/>
      <c r="P26" s="99"/>
      <c r="Q26" s="99"/>
    </row>
    <row r="27" spans="1:17" ht="15" customHeight="1" x14ac:dyDescent="0.2">
      <c r="C27" s="76"/>
      <c r="D27" s="76"/>
      <c r="E27" s="76"/>
      <c r="F27" s="76"/>
      <c r="G27" s="76"/>
      <c r="H27" s="76"/>
      <c r="I27" s="76"/>
      <c r="J27" s="76"/>
      <c r="K27" s="76"/>
      <c r="L27" s="76"/>
      <c r="M27" s="76"/>
      <c r="N27" s="76"/>
      <c r="O27" s="76"/>
      <c r="P27" s="76"/>
      <c r="Q27" s="76"/>
    </row>
    <row r="28" spans="1:17" ht="15.75" x14ac:dyDescent="0.25">
      <c r="C28" s="115" t="s">
        <v>62</v>
      </c>
      <c r="D28" s="111"/>
      <c r="E28" s="111"/>
      <c r="F28" s="111"/>
      <c r="G28" s="76"/>
      <c r="H28" s="76"/>
      <c r="I28" s="76"/>
      <c r="J28" s="76"/>
      <c r="K28" s="76"/>
      <c r="L28" s="76"/>
      <c r="M28" s="76"/>
      <c r="N28" s="76"/>
      <c r="O28" s="76"/>
      <c r="P28" s="76"/>
      <c r="Q28" s="76"/>
    </row>
    <row r="29" spans="1:17" x14ac:dyDescent="0.2">
      <c r="C29" s="112" t="s">
        <v>63</v>
      </c>
      <c r="D29" s="112"/>
      <c r="E29" s="112"/>
      <c r="F29" s="112"/>
      <c r="G29" s="76"/>
      <c r="H29" s="76"/>
      <c r="I29" s="76"/>
      <c r="J29" s="76"/>
      <c r="K29" s="76"/>
      <c r="L29" s="76"/>
      <c r="M29" s="76"/>
      <c r="N29" s="76"/>
      <c r="O29" s="76"/>
      <c r="P29" s="76"/>
      <c r="Q29" s="76"/>
    </row>
    <row r="30" spans="1:17" x14ac:dyDescent="0.2">
      <c r="C30" s="76"/>
      <c r="D30" s="76"/>
      <c r="E30" s="76"/>
      <c r="F30" s="76"/>
      <c r="G30" s="76"/>
      <c r="H30" s="76"/>
      <c r="I30" s="76"/>
      <c r="J30" s="76"/>
      <c r="K30" s="76"/>
      <c r="L30" s="76"/>
      <c r="M30" s="76"/>
      <c r="N30" s="76"/>
      <c r="O30" s="76"/>
      <c r="P30" s="76"/>
      <c r="Q30" s="76"/>
    </row>
    <row r="31" spans="1:17" ht="15.75" x14ac:dyDescent="0.25">
      <c r="C31" s="68" t="s">
        <v>126</v>
      </c>
      <c r="D31" s="76"/>
      <c r="E31" s="76"/>
      <c r="F31" s="76"/>
      <c r="G31" s="76"/>
      <c r="H31" s="76"/>
      <c r="I31" s="76"/>
      <c r="J31" s="76"/>
      <c r="K31" s="76"/>
      <c r="L31" s="76"/>
      <c r="M31" s="76"/>
      <c r="N31" s="76"/>
      <c r="O31" s="76"/>
      <c r="P31" s="76"/>
      <c r="Q31" s="76"/>
    </row>
    <row r="32" spans="1:17" ht="15.75" x14ac:dyDescent="0.25">
      <c r="A32" s="113"/>
      <c r="B32" s="114"/>
      <c r="C32" s="115" t="s">
        <v>4532</v>
      </c>
      <c r="D32" s="115"/>
      <c r="E32" s="115"/>
      <c r="F32" s="115"/>
      <c r="G32" s="76"/>
      <c r="H32" s="76"/>
      <c r="I32" s="76"/>
      <c r="J32" s="76"/>
      <c r="K32" s="76"/>
      <c r="L32" s="76"/>
      <c r="M32" s="76"/>
      <c r="N32" s="76"/>
      <c r="O32" s="76"/>
      <c r="P32" s="76"/>
      <c r="Q32" s="76"/>
    </row>
    <row r="33" spans="1:17" ht="15.75" x14ac:dyDescent="0.25">
      <c r="A33" s="113"/>
      <c r="B33" s="114"/>
      <c r="C33" s="116" t="s">
        <v>4539</v>
      </c>
      <c r="D33" s="117"/>
      <c r="E33" s="117"/>
      <c r="F33" s="117"/>
      <c r="G33" s="76"/>
      <c r="H33" s="76"/>
      <c r="I33" s="76"/>
      <c r="J33" s="76"/>
      <c r="K33" s="76"/>
      <c r="L33" s="76"/>
      <c r="M33" s="76"/>
      <c r="N33" s="76"/>
      <c r="O33" s="76"/>
      <c r="P33" s="76"/>
      <c r="Q33" s="76"/>
    </row>
    <row r="34" spans="1:17" x14ac:dyDescent="0.2">
      <c r="C34" s="118" t="s">
        <v>4540</v>
      </c>
      <c r="D34" s="76"/>
      <c r="E34" s="76"/>
      <c r="F34" s="76"/>
      <c r="G34" s="76"/>
      <c r="H34" s="76"/>
      <c r="I34" s="76"/>
      <c r="J34" s="76"/>
      <c r="K34" s="76"/>
      <c r="L34" s="76"/>
      <c r="M34" s="76"/>
      <c r="N34" s="76"/>
      <c r="O34" s="76"/>
      <c r="P34" s="76"/>
      <c r="Q34" s="76"/>
    </row>
    <row r="35" spans="1:17" ht="15.75" x14ac:dyDescent="0.25">
      <c r="C35" s="119" t="s">
        <v>4533</v>
      </c>
      <c r="D35" s="76"/>
      <c r="E35" s="76"/>
      <c r="F35" s="76"/>
      <c r="G35" s="76"/>
      <c r="H35" s="76"/>
      <c r="I35" s="76"/>
      <c r="J35" s="76"/>
      <c r="K35" s="76"/>
      <c r="L35" s="76"/>
      <c r="M35" s="76"/>
      <c r="N35" s="76"/>
      <c r="O35" s="76"/>
      <c r="P35" s="76"/>
      <c r="Q35" s="76"/>
    </row>
    <row r="36" spans="1:17" x14ac:dyDescent="0.2">
      <c r="C36" s="120" t="s">
        <v>4523</v>
      </c>
      <c r="D36" s="121"/>
      <c r="E36" s="121"/>
      <c r="F36" s="121"/>
      <c r="G36" s="76"/>
      <c r="H36" s="76"/>
      <c r="I36" s="76"/>
      <c r="J36" s="76"/>
      <c r="K36" s="76"/>
      <c r="L36" s="76"/>
      <c r="M36" s="76"/>
      <c r="N36" s="76"/>
      <c r="O36" s="76"/>
      <c r="P36" s="76"/>
      <c r="Q36" s="76"/>
    </row>
    <row r="37" spans="1:17" x14ac:dyDescent="0.2">
      <c r="C37" s="120" t="s">
        <v>4524</v>
      </c>
      <c r="D37" s="121"/>
      <c r="E37" s="121"/>
      <c r="F37" s="121"/>
      <c r="G37" s="76"/>
      <c r="H37" s="76"/>
      <c r="I37" s="76"/>
      <c r="J37" s="76"/>
      <c r="K37" s="76"/>
      <c r="L37" s="76"/>
      <c r="M37" s="76"/>
      <c r="N37" s="76"/>
      <c r="O37" s="76"/>
      <c r="P37" s="76"/>
      <c r="Q37" s="76"/>
    </row>
    <row r="38" spans="1:17" ht="15.75" x14ac:dyDescent="0.25">
      <c r="C38" s="122" t="s">
        <v>4534</v>
      </c>
      <c r="D38" s="76"/>
      <c r="E38" s="76"/>
      <c r="F38" s="76"/>
      <c r="G38" s="76"/>
      <c r="H38" s="76"/>
      <c r="I38" s="76"/>
      <c r="J38" s="76"/>
      <c r="K38" s="76"/>
      <c r="L38" s="76"/>
      <c r="M38" s="76"/>
      <c r="N38" s="76"/>
      <c r="O38" s="76"/>
      <c r="P38" s="76"/>
      <c r="Q38" s="76"/>
    </row>
    <row r="39" spans="1:17" x14ac:dyDescent="0.2">
      <c r="C39" s="112" t="s">
        <v>4521</v>
      </c>
      <c r="D39" s="76"/>
      <c r="E39" s="76"/>
      <c r="F39" s="76"/>
      <c r="G39" s="76"/>
      <c r="H39" s="76"/>
      <c r="I39" s="76"/>
      <c r="J39" s="76"/>
      <c r="K39" s="76"/>
      <c r="L39" s="76"/>
      <c r="M39" s="76"/>
      <c r="N39" s="76"/>
      <c r="O39" s="76"/>
      <c r="P39" s="76"/>
      <c r="Q39" s="76"/>
    </row>
    <row r="40" spans="1:17" ht="15.75" x14ac:dyDescent="0.25">
      <c r="C40" s="76" t="s">
        <v>4535</v>
      </c>
      <c r="D40" s="76"/>
      <c r="E40" s="76"/>
      <c r="F40" s="76"/>
      <c r="G40" s="76"/>
      <c r="H40" s="76"/>
      <c r="I40" s="76"/>
      <c r="J40" s="76"/>
      <c r="K40" s="76"/>
      <c r="L40" s="76"/>
      <c r="M40" s="76"/>
      <c r="N40" s="76"/>
      <c r="O40" s="76"/>
      <c r="P40" s="76"/>
      <c r="Q40" s="76"/>
    </row>
    <row r="41" spans="1:17" x14ac:dyDescent="0.2">
      <c r="C41" s="112" t="s">
        <v>4522</v>
      </c>
      <c r="D41" s="76"/>
      <c r="E41" s="76"/>
      <c r="F41" s="76"/>
      <c r="G41" s="76"/>
      <c r="H41" s="76"/>
      <c r="I41" s="76"/>
      <c r="J41" s="76"/>
      <c r="K41" s="76"/>
      <c r="L41" s="76"/>
      <c r="M41" s="76"/>
      <c r="N41" s="76"/>
      <c r="O41" s="76"/>
      <c r="P41" s="76"/>
      <c r="Q41" s="76"/>
    </row>
    <row r="42" spans="1:17" ht="15.75" x14ac:dyDescent="0.25">
      <c r="C42" s="122" t="s">
        <v>4541</v>
      </c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76"/>
      <c r="O42" s="76"/>
      <c r="P42" s="76"/>
      <c r="Q42" s="76"/>
    </row>
    <row r="43" spans="1:17" x14ac:dyDescent="0.2">
      <c r="C43" s="112" t="s">
        <v>4542</v>
      </c>
      <c r="D43" s="76"/>
      <c r="E43" s="76"/>
      <c r="F43" s="76"/>
      <c r="G43" s="76"/>
      <c r="H43" s="76"/>
      <c r="I43" s="76"/>
      <c r="J43" s="76"/>
      <c r="K43" s="76"/>
      <c r="L43" s="76"/>
      <c r="M43" s="76"/>
      <c r="N43" s="76"/>
      <c r="O43" s="76"/>
      <c r="P43" s="76"/>
      <c r="Q43" s="76"/>
    </row>
    <row r="44" spans="1:17" ht="15.75" x14ac:dyDescent="0.25">
      <c r="C44" s="123" t="s">
        <v>4536</v>
      </c>
      <c r="D44" s="76"/>
      <c r="E44" s="76"/>
      <c r="F44" s="76"/>
      <c r="G44" s="76"/>
      <c r="H44" s="76"/>
      <c r="I44" s="76"/>
      <c r="J44" s="76"/>
      <c r="K44" s="76"/>
      <c r="L44" s="76"/>
      <c r="M44" s="76"/>
      <c r="N44" s="76"/>
      <c r="O44" s="76"/>
      <c r="P44" s="76"/>
      <c r="Q44" s="76"/>
    </row>
    <row r="45" spans="1:17" ht="15.75" x14ac:dyDescent="0.25">
      <c r="C45" s="90" t="s">
        <v>4543</v>
      </c>
      <c r="D45" s="76"/>
      <c r="E45" s="76"/>
      <c r="F45" s="76"/>
      <c r="G45" s="76"/>
      <c r="H45" s="76"/>
      <c r="I45" s="76"/>
      <c r="J45" s="76"/>
      <c r="K45" s="76"/>
      <c r="L45" s="76"/>
      <c r="M45" s="76"/>
      <c r="N45" s="76"/>
      <c r="O45" s="76"/>
      <c r="P45" s="76"/>
      <c r="Q45" s="76"/>
    </row>
    <row r="46" spans="1:17" x14ac:dyDescent="0.2">
      <c r="C46" s="124" t="s">
        <v>4544</v>
      </c>
      <c r="D46" s="76"/>
      <c r="E46" s="76"/>
      <c r="F46" s="76"/>
      <c r="G46" s="76"/>
      <c r="H46" s="76"/>
      <c r="I46" s="76"/>
      <c r="J46" s="76"/>
      <c r="K46" s="76"/>
      <c r="L46" s="76"/>
      <c r="M46" s="76"/>
      <c r="N46" s="76"/>
      <c r="O46" s="76"/>
      <c r="P46" s="76"/>
      <c r="Q46" s="76"/>
    </row>
    <row r="47" spans="1:17" x14ac:dyDescent="0.2">
      <c r="C47" s="124" t="s">
        <v>4546</v>
      </c>
      <c r="D47" s="76"/>
      <c r="E47" s="76"/>
      <c r="F47" s="76"/>
      <c r="G47" s="76"/>
      <c r="H47" s="76"/>
      <c r="I47" s="76"/>
      <c r="J47" s="76"/>
      <c r="K47" s="76"/>
      <c r="L47" s="76"/>
      <c r="M47" s="76"/>
      <c r="N47" s="76"/>
      <c r="O47" s="76"/>
      <c r="P47" s="76"/>
      <c r="Q47" s="76"/>
    </row>
    <row r="48" spans="1:17" x14ac:dyDescent="0.2">
      <c r="C48" s="125" t="s">
        <v>4545</v>
      </c>
      <c r="D48" s="76"/>
      <c r="E48" s="76"/>
      <c r="F48" s="76"/>
      <c r="G48" s="76"/>
      <c r="H48" s="76"/>
      <c r="I48" s="76"/>
      <c r="J48" s="76"/>
      <c r="K48" s="76"/>
      <c r="L48" s="76"/>
      <c r="M48" s="76"/>
      <c r="N48" s="76"/>
      <c r="O48" s="76"/>
      <c r="P48" s="76"/>
      <c r="Q48" s="76"/>
    </row>
    <row r="49" spans="3:17" ht="15.75" x14ac:dyDescent="0.25">
      <c r="C49" s="90" t="s">
        <v>4537</v>
      </c>
      <c r="D49" s="76"/>
      <c r="E49" s="76"/>
      <c r="F49" s="76"/>
      <c r="G49" s="76"/>
      <c r="H49" s="76"/>
      <c r="I49" s="76"/>
      <c r="J49" s="76"/>
      <c r="K49" s="76"/>
      <c r="L49" s="76"/>
      <c r="M49" s="76"/>
      <c r="N49" s="76"/>
      <c r="O49" s="76"/>
      <c r="P49" s="76"/>
      <c r="Q49" s="76"/>
    </row>
    <row r="50" spans="3:17" x14ac:dyDescent="0.2">
      <c r="C50" s="126" t="s">
        <v>4547</v>
      </c>
      <c r="D50" s="76"/>
      <c r="E50" s="76"/>
      <c r="F50" s="76"/>
      <c r="G50" s="76"/>
      <c r="H50" s="76"/>
      <c r="I50" s="76"/>
      <c r="J50" s="76"/>
      <c r="K50" s="76"/>
      <c r="L50" s="76"/>
      <c r="M50" s="76"/>
      <c r="N50" s="76"/>
      <c r="O50" s="76"/>
      <c r="P50" s="76"/>
      <c r="Q50" s="76"/>
    </row>
    <row r="51" spans="3:17" x14ac:dyDescent="0.2">
      <c r="C51" s="76" t="s">
        <v>4548</v>
      </c>
      <c r="D51" s="76"/>
      <c r="E51" s="76"/>
      <c r="F51" s="76"/>
      <c r="G51" s="76"/>
      <c r="H51" s="76"/>
      <c r="I51" s="76"/>
      <c r="J51" s="76"/>
      <c r="K51" s="76"/>
      <c r="L51" s="76"/>
      <c r="M51" s="76"/>
      <c r="N51" s="76"/>
      <c r="O51" s="76"/>
      <c r="P51" s="76"/>
      <c r="Q51" s="76"/>
    </row>
  </sheetData>
  <sheetProtection formatColumns="0" formatRows="0"/>
  <phoneticPr fontId="0" type="noConversion"/>
  <conditionalFormatting sqref="D11:K11">
    <cfRule type="containsText" dxfId="3" priority="4" stopIfTrue="1" operator="containsText" text="FALSE">
      <formula>NOT(ISERROR(SEARCH("FALSE",D11)))</formula>
    </cfRule>
  </conditionalFormatting>
  <conditionalFormatting sqref="L15:L26">
    <cfRule type="cellIs" dxfId="2" priority="2" stopIfTrue="1" operator="lessThan">
      <formula>0</formula>
    </cfRule>
    <cfRule type="cellIs" dxfId="1" priority="3" stopIfTrue="1" operator="greaterThan">
      <formula>0</formula>
    </cfRule>
  </conditionalFormatting>
  <conditionalFormatting sqref="D10:K10">
    <cfRule type="containsText" dxfId="0" priority="1" stopIfTrue="1" operator="containsText" text="FALSE">
      <formula>NOT(ISERROR(SEARCH("FALSE",D10)))</formula>
    </cfRule>
  </conditionalFormatting>
  <pageMargins left="0.39370078740157483" right="0.39370078740157483" top="0.39370078740157483" bottom="0.39370078740157483" header="0.51181102362204722" footer="0.51181102362204722"/>
  <pageSetup scale="65" orientation="landscape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9754" r:id="rId4" name="Drop Down 58">
              <controlPr defaultSize="0" autoLine="0" autoPict="0">
                <anchor moveWithCells="1">
                  <from>
                    <xdr:col>2</xdr:col>
                    <xdr:colOff>66675</xdr:colOff>
                    <xdr:row>3</xdr:row>
                    <xdr:rowOff>104775</xdr:rowOff>
                  </from>
                  <to>
                    <xdr:col>3</xdr:col>
                    <xdr:colOff>533400</xdr:colOff>
                    <xdr:row>5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55" r:id="rId5" name="Drop Down 59">
              <controlPr defaultSize="0" autoLine="0" autoPict="0">
                <anchor moveWithCells="1">
                  <from>
                    <xdr:col>2</xdr:col>
                    <xdr:colOff>76200</xdr:colOff>
                    <xdr:row>6</xdr:row>
                    <xdr:rowOff>0</xdr:rowOff>
                  </from>
                  <to>
                    <xdr:col>3</xdr:col>
                    <xdr:colOff>542925</xdr:colOff>
                    <xdr:row>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56" r:id="rId6" name="Drop Down 60">
              <controlPr defaultSize="0" autoLine="0" autoPict="0">
                <anchor moveWithCells="1">
                  <from>
                    <xdr:col>2</xdr:col>
                    <xdr:colOff>66675</xdr:colOff>
                    <xdr:row>8</xdr:row>
                    <xdr:rowOff>57150</xdr:rowOff>
                  </from>
                  <to>
                    <xdr:col>3</xdr:col>
                    <xdr:colOff>533400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P4367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 x14ac:dyDescent="0.2"/>
  <cols>
    <col min="1" max="1" width="22.33203125" style="128" bestFit="1" customWidth="1"/>
    <col min="2" max="4" width="11.5" style="41" customWidth="1"/>
    <col min="5" max="38" width="9.33203125" style="38"/>
    <col min="39" max="42" width="9.33203125" style="39"/>
    <col min="43" max="16384" width="9.33203125" style="38"/>
  </cols>
  <sheetData>
    <row r="1" spans="1:4" x14ac:dyDescent="0.2">
      <c r="A1" s="127" t="s">
        <v>138</v>
      </c>
      <c r="B1" s="37" t="s">
        <v>139</v>
      </c>
      <c r="C1" s="37" t="s">
        <v>140</v>
      </c>
      <c r="D1" s="37" t="s">
        <v>88</v>
      </c>
    </row>
    <row r="2" spans="1:4" x14ac:dyDescent="0.2">
      <c r="A2" s="127" t="s">
        <v>1888</v>
      </c>
      <c r="B2" s="40">
        <v>0</v>
      </c>
      <c r="C2" s="40">
        <v>0</v>
      </c>
      <c r="D2" s="40">
        <v>0</v>
      </c>
    </row>
    <row r="3" spans="1:4" x14ac:dyDescent="0.2">
      <c r="A3" s="127" t="s">
        <v>1889</v>
      </c>
      <c r="B3" s="40">
        <v>72</v>
      </c>
      <c r="C3" s="40">
        <v>65</v>
      </c>
      <c r="D3" s="40">
        <v>12.521739130434783</v>
      </c>
    </row>
    <row r="4" spans="1:4" x14ac:dyDescent="0.2">
      <c r="A4" s="127" t="s">
        <v>1890</v>
      </c>
      <c r="B4" s="40">
        <v>0</v>
      </c>
      <c r="C4" s="40">
        <v>2</v>
      </c>
      <c r="D4" s="36"/>
    </row>
    <row r="5" spans="1:4" x14ac:dyDescent="0.2">
      <c r="A5" s="127" t="s">
        <v>1891</v>
      </c>
      <c r="B5" s="40">
        <v>2</v>
      </c>
      <c r="C5" s="40">
        <v>3</v>
      </c>
      <c r="D5" s="40">
        <v>5.8823529411764701</v>
      </c>
    </row>
    <row r="6" spans="1:4" x14ac:dyDescent="0.2">
      <c r="A6" s="127" t="s">
        <v>1892</v>
      </c>
      <c r="B6" s="40">
        <v>1</v>
      </c>
      <c r="C6" s="40">
        <v>0</v>
      </c>
      <c r="D6" s="40">
        <v>5.8823529411764701</v>
      </c>
    </row>
    <row r="7" spans="1:4" x14ac:dyDescent="0.2">
      <c r="A7" s="127" t="s">
        <v>1893</v>
      </c>
      <c r="B7" s="40">
        <v>3</v>
      </c>
      <c r="C7" s="40">
        <v>0</v>
      </c>
      <c r="D7" s="40">
        <v>100</v>
      </c>
    </row>
    <row r="8" spans="1:4" x14ac:dyDescent="0.2">
      <c r="A8" s="127" t="s">
        <v>1894</v>
      </c>
      <c r="B8" s="40">
        <v>3</v>
      </c>
      <c r="C8" s="40">
        <v>9</v>
      </c>
      <c r="D8" s="40">
        <v>8.8235294117647065</v>
      </c>
    </row>
    <row r="9" spans="1:4" x14ac:dyDescent="0.2">
      <c r="A9" s="127" t="s">
        <v>1895</v>
      </c>
      <c r="B9" s="40">
        <v>1</v>
      </c>
      <c r="C9" s="40">
        <v>0</v>
      </c>
      <c r="D9" s="40">
        <v>33.333333333333329</v>
      </c>
    </row>
    <row r="10" spans="1:4" x14ac:dyDescent="0.2">
      <c r="A10" s="127" t="s">
        <v>1812</v>
      </c>
      <c r="B10" s="40">
        <v>78</v>
      </c>
      <c r="C10" s="40">
        <v>75</v>
      </c>
      <c r="D10" s="40">
        <v>11.729323308270677</v>
      </c>
    </row>
    <row r="11" spans="1:4" x14ac:dyDescent="0.2">
      <c r="A11" s="127" t="s">
        <v>1896</v>
      </c>
      <c r="B11" s="40">
        <v>32</v>
      </c>
      <c r="C11" s="40">
        <v>35</v>
      </c>
      <c r="D11" s="40">
        <v>12.075471698113208</v>
      </c>
    </row>
    <row r="12" spans="1:4" x14ac:dyDescent="0.2">
      <c r="A12" s="127" t="s">
        <v>1897</v>
      </c>
      <c r="B12" s="40">
        <v>2</v>
      </c>
      <c r="C12" s="40">
        <v>0</v>
      </c>
      <c r="D12" s="40">
        <v>40</v>
      </c>
    </row>
    <row r="13" spans="1:4" x14ac:dyDescent="0.2">
      <c r="A13" s="127" t="s">
        <v>1898</v>
      </c>
      <c r="B13" s="40">
        <v>4</v>
      </c>
      <c r="C13" s="40">
        <v>3</v>
      </c>
      <c r="D13" s="40">
        <v>13.793103448275861</v>
      </c>
    </row>
    <row r="14" spans="1:4" x14ac:dyDescent="0.2">
      <c r="A14" s="127" t="s">
        <v>1899</v>
      </c>
      <c r="B14" s="40">
        <v>0</v>
      </c>
      <c r="C14" s="40">
        <v>0</v>
      </c>
      <c r="D14" s="40">
        <v>0</v>
      </c>
    </row>
    <row r="15" spans="1:4" x14ac:dyDescent="0.2">
      <c r="A15" s="127" t="s">
        <v>1813</v>
      </c>
      <c r="B15" s="40">
        <v>33</v>
      </c>
      <c r="C15" s="40">
        <v>33</v>
      </c>
      <c r="D15" s="40">
        <v>10.855263157894738</v>
      </c>
    </row>
    <row r="16" spans="1:4" x14ac:dyDescent="0.2">
      <c r="A16" s="127" t="s">
        <v>1900</v>
      </c>
      <c r="B16" s="40">
        <v>25</v>
      </c>
      <c r="C16" s="40">
        <v>22</v>
      </c>
      <c r="D16" s="40">
        <v>8.6206896551724146</v>
      </c>
    </row>
    <row r="17" spans="1:4" x14ac:dyDescent="0.2">
      <c r="A17" s="127" t="s">
        <v>1901</v>
      </c>
      <c r="B17" s="40">
        <v>0</v>
      </c>
      <c r="C17" s="40">
        <v>1</v>
      </c>
      <c r="D17" s="40">
        <v>0</v>
      </c>
    </row>
    <row r="18" spans="1:4" x14ac:dyDescent="0.2">
      <c r="A18" s="127" t="s">
        <v>1902</v>
      </c>
      <c r="B18" s="40">
        <v>0</v>
      </c>
      <c r="C18" s="40">
        <v>5</v>
      </c>
      <c r="D18" s="36"/>
    </row>
    <row r="19" spans="1:4" x14ac:dyDescent="0.2">
      <c r="A19" s="127" t="s">
        <v>1814</v>
      </c>
      <c r="B19" s="40">
        <v>25</v>
      </c>
      <c r="C19" s="40">
        <v>28</v>
      </c>
      <c r="D19" s="40">
        <v>8.5910652920962196</v>
      </c>
    </row>
    <row r="20" spans="1:4" x14ac:dyDescent="0.2">
      <c r="A20" s="127" t="s">
        <v>1903</v>
      </c>
      <c r="B20" s="40">
        <v>1</v>
      </c>
      <c r="C20" s="40">
        <v>1</v>
      </c>
      <c r="D20" s="40">
        <v>50</v>
      </c>
    </row>
    <row r="21" spans="1:4" x14ac:dyDescent="0.2">
      <c r="A21" s="127" t="s">
        <v>1904</v>
      </c>
      <c r="B21" s="40">
        <v>147</v>
      </c>
      <c r="C21" s="40">
        <v>142</v>
      </c>
      <c r="D21" s="40">
        <v>20.388349514563107</v>
      </c>
    </row>
    <row r="22" spans="1:4" x14ac:dyDescent="0.2">
      <c r="A22" s="127" t="s">
        <v>1905</v>
      </c>
      <c r="B22" s="40">
        <v>16</v>
      </c>
      <c r="C22" s="40">
        <v>12</v>
      </c>
      <c r="D22" s="40">
        <v>15.238095238095239</v>
      </c>
    </row>
    <row r="23" spans="1:4" x14ac:dyDescent="0.2">
      <c r="A23" s="127" t="s">
        <v>1906</v>
      </c>
      <c r="B23" s="40">
        <v>1</v>
      </c>
      <c r="C23" s="40">
        <v>0</v>
      </c>
      <c r="D23" s="40">
        <v>33.333333333333329</v>
      </c>
    </row>
    <row r="24" spans="1:4" x14ac:dyDescent="0.2">
      <c r="A24" s="127" t="s">
        <v>1907</v>
      </c>
      <c r="B24" s="40">
        <v>65</v>
      </c>
      <c r="C24" s="40">
        <v>124</v>
      </c>
      <c r="D24" s="40">
        <v>13.184584178498987</v>
      </c>
    </row>
    <row r="25" spans="1:4" x14ac:dyDescent="0.2">
      <c r="A25" s="127" t="s">
        <v>1908</v>
      </c>
      <c r="B25" s="40">
        <v>0</v>
      </c>
      <c r="C25" s="40">
        <v>46</v>
      </c>
      <c r="D25" s="40">
        <v>0</v>
      </c>
    </row>
    <row r="26" spans="1:4" x14ac:dyDescent="0.2">
      <c r="A26" s="127" t="s">
        <v>1909</v>
      </c>
      <c r="B26" s="40">
        <v>0</v>
      </c>
      <c r="C26" s="40">
        <v>21</v>
      </c>
      <c r="D26" s="36"/>
    </row>
    <row r="27" spans="1:4" x14ac:dyDescent="0.2">
      <c r="A27" s="127" t="s">
        <v>1910</v>
      </c>
      <c r="B27" s="40">
        <v>3</v>
      </c>
      <c r="C27" s="40">
        <v>8</v>
      </c>
      <c r="D27" s="40">
        <v>14.285714285714285</v>
      </c>
    </row>
    <row r="28" spans="1:4" x14ac:dyDescent="0.2">
      <c r="A28" s="127" t="s">
        <v>1815</v>
      </c>
      <c r="B28" s="40">
        <v>168</v>
      </c>
      <c r="C28" s="40">
        <v>288</v>
      </c>
      <c r="D28" s="40">
        <v>12.289685442574982</v>
      </c>
    </row>
    <row r="29" spans="1:4" x14ac:dyDescent="0.2">
      <c r="A29" s="127" t="s">
        <v>1911</v>
      </c>
      <c r="B29" s="40">
        <v>0</v>
      </c>
      <c r="C29" s="40">
        <v>0</v>
      </c>
      <c r="D29" s="40">
        <v>0</v>
      </c>
    </row>
    <row r="30" spans="1:4" x14ac:dyDescent="0.2">
      <c r="A30" s="127" t="s">
        <v>1912</v>
      </c>
      <c r="B30" s="40">
        <v>156</v>
      </c>
      <c r="C30" s="40">
        <v>57</v>
      </c>
      <c r="D30" s="40">
        <v>7.0973612374886264</v>
      </c>
    </row>
    <row r="31" spans="1:4" x14ac:dyDescent="0.2">
      <c r="A31" s="127" t="s">
        <v>1913</v>
      </c>
      <c r="B31" s="40">
        <v>41</v>
      </c>
      <c r="C31" s="40">
        <v>19</v>
      </c>
      <c r="D31" s="40">
        <v>8.7982832618025757</v>
      </c>
    </row>
    <row r="32" spans="1:4" x14ac:dyDescent="0.2">
      <c r="A32" s="127" t="s">
        <v>1914</v>
      </c>
      <c r="B32" s="40">
        <v>8</v>
      </c>
      <c r="C32" s="40">
        <v>2</v>
      </c>
      <c r="D32" s="40">
        <v>13.114754098360656</v>
      </c>
    </row>
    <row r="33" spans="1:4" x14ac:dyDescent="0.2">
      <c r="A33" s="127" t="s">
        <v>1915</v>
      </c>
      <c r="B33" s="40">
        <v>25</v>
      </c>
      <c r="C33" s="40">
        <v>1</v>
      </c>
      <c r="D33" s="40">
        <v>100</v>
      </c>
    </row>
    <row r="34" spans="1:4" x14ac:dyDescent="0.2">
      <c r="A34" s="127" t="s">
        <v>1916</v>
      </c>
      <c r="B34" s="40">
        <v>28</v>
      </c>
      <c r="C34" s="40">
        <v>10</v>
      </c>
      <c r="D34" s="40">
        <v>6.6037735849056602</v>
      </c>
    </row>
    <row r="35" spans="1:4" x14ac:dyDescent="0.2">
      <c r="A35" s="127" t="s">
        <v>1917</v>
      </c>
      <c r="B35" s="40">
        <v>1</v>
      </c>
      <c r="C35" s="40">
        <v>2</v>
      </c>
      <c r="D35" s="40">
        <v>7.1428571428571423</v>
      </c>
    </row>
    <row r="36" spans="1:4" x14ac:dyDescent="0.2">
      <c r="A36" s="127" t="s">
        <v>1918</v>
      </c>
      <c r="B36" s="40">
        <v>0</v>
      </c>
      <c r="C36" s="40">
        <v>0</v>
      </c>
      <c r="D36" s="40">
        <v>0</v>
      </c>
    </row>
    <row r="37" spans="1:4" x14ac:dyDescent="0.2">
      <c r="A37" s="127" t="s">
        <v>1919</v>
      </c>
      <c r="B37" s="40">
        <v>18</v>
      </c>
      <c r="C37" s="40">
        <v>54</v>
      </c>
      <c r="D37" s="40">
        <v>4.8913043478260869</v>
      </c>
    </row>
    <row r="38" spans="1:4" x14ac:dyDescent="0.2">
      <c r="A38" s="127" t="s">
        <v>1816</v>
      </c>
      <c r="B38" s="40">
        <v>238</v>
      </c>
      <c r="C38" s="40">
        <v>106</v>
      </c>
      <c r="D38" s="40">
        <v>6.6816395283548573</v>
      </c>
    </row>
    <row r="39" spans="1:4" x14ac:dyDescent="0.2">
      <c r="A39" s="127" t="s">
        <v>1920</v>
      </c>
      <c r="B39" s="40">
        <v>47</v>
      </c>
      <c r="C39" s="40">
        <v>50</v>
      </c>
      <c r="D39" s="40">
        <v>5.6831922611850061</v>
      </c>
    </row>
    <row r="40" spans="1:4" x14ac:dyDescent="0.2">
      <c r="A40" s="127" t="s">
        <v>1921</v>
      </c>
      <c r="B40" s="40">
        <v>165</v>
      </c>
      <c r="C40" s="40">
        <v>70</v>
      </c>
      <c r="D40" s="40">
        <v>8.9576547231270354</v>
      </c>
    </row>
    <row r="41" spans="1:4" x14ac:dyDescent="0.2">
      <c r="A41" s="127" t="s">
        <v>1922</v>
      </c>
      <c r="B41" s="40">
        <v>18</v>
      </c>
      <c r="C41" s="40">
        <v>7</v>
      </c>
      <c r="D41" s="40">
        <v>5.9602649006622519</v>
      </c>
    </row>
    <row r="42" spans="1:4" x14ac:dyDescent="0.2">
      <c r="A42" s="127" t="s">
        <v>1923</v>
      </c>
      <c r="B42" s="40">
        <v>19</v>
      </c>
      <c r="C42" s="40">
        <v>9</v>
      </c>
      <c r="D42" s="40">
        <v>13.970588235294118</v>
      </c>
    </row>
    <row r="43" spans="1:4" x14ac:dyDescent="0.2">
      <c r="A43" s="127" t="s">
        <v>1924</v>
      </c>
      <c r="B43" s="40">
        <v>40</v>
      </c>
      <c r="C43" s="40">
        <v>48</v>
      </c>
      <c r="D43" s="40">
        <v>9.4786729857819907</v>
      </c>
    </row>
    <row r="44" spans="1:4" x14ac:dyDescent="0.2">
      <c r="A44" s="127" t="s">
        <v>1925</v>
      </c>
      <c r="B44" s="40">
        <v>11</v>
      </c>
      <c r="C44" s="40">
        <v>24</v>
      </c>
      <c r="D44" s="40">
        <v>100</v>
      </c>
    </row>
    <row r="45" spans="1:4" x14ac:dyDescent="0.2">
      <c r="A45" s="127" t="s">
        <v>1926</v>
      </c>
      <c r="B45" s="40">
        <v>235</v>
      </c>
      <c r="C45" s="40">
        <v>261</v>
      </c>
      <c r="D45" s="40">
        <v>5.1489921121822961</v>
      </c>
    </row>
    <row r="46" spans="1:4" x14ac:dyDescent="0.2">
      <c r="A46" s="127" t="s">
        <v>1927</v>
      </c>
      <c r="B46" s="40">
        <v>27</v>
      </c>
      <c r="C46" s="40">
        <v>29</v>
      </c>
      <c r="D46" s="40">
        <v>11.538461538461538</v>
      </c>
    </row>
    <row r="47" spans="1:4" x14ac:dyDescent="0.2">
      <c r="A47" s="127" t="s">
        <v>1928</v>
      </c>
      <c r="B47" s="40">
        <v>67</v>
      </c>
      <c r="C47" s="40">
        <v>56</v>
      </c>
      <c r="D47" s="40">
        <v>36.612021857923501</v>
      </c>
    </row>
    <row r="48" spans="1:4" x14ac:dyDescent="0.2">
      <c r="A48" s="127" t="s">
        <v>1929</v>
      </c>
      <c r="B48" s="40">
        <v>132</v>
      </c>
      <c r="C48" s="40">
        <v>56</v>
      </c>
      <c r="D48" s="40">
        <v>7.5993091537132988</v>
      </c>
    </row>
    <row r="49" spans="1:4" x14ac:dyDescent="0.2">
      <c r="A49" s="127" t="s">
        <v>1817</v>
      </c>
      <c r="B49" s="40">
        <v>587</v>
      </c>
      <c r="C49" s="40">
        <v>426</v>
      </c>
      <c r="D49" s="40">
        <v>5.7346619773348966</v>
      </c>
    </row>
    <row r="50" spans="1:4" x14ac:dyDescent="0.2">
      <c r="A50" s="127" t="s">
        <v>1930</v>
      </c>
      <c r="B50" s="40">
        <v>27</v>
      </c>
      <c r="C50" s="40">
        <v>15</v>
      </c>
      <c r="D50" s="40">
        <v>10.931174089068826</v>
      </c>
    </row>
    <row r="51" spans="1:4" x14ac:dyDescent="0.2">
      <c r="A51" s="127" t="s">
        <v>1931</v>
      </c>
      <c r="B51" s="40">
        <v>40</v>
      </c>
      <c r="C51" s="40">
        <v>25</v>
      </c>
      <c r="D51" s="40">
        <v>7.1556350626118066</v>
      </c>
    </row>
    <row r="52" spans="1:4" x14ac:dyDescent="0.2">
      <c r="A52" s="127" t="s">
        <v>1932</v>
      </c>
      <c r="B52" s="40">
        <v>7</v>
      </c>
      <c r="C52" s="40">
        <v>4</v>
      </c>
      <c r="D52" s="40">
        <v>8.235294117647058</v>
      </c>
    </row>
    <row r="53" spans="1:4" x14ac:dyDescent="0.2">
      <c r="A53" s="127" t="s">
        <v>1933</v>
      </c>
      <c r="B53" s="40">
        <v>2</v>
      </c>
      <c r="C53" s="40">
        <v>4</v>
      </c>
      <c r="D53" s="40">
        <v>2.9411764705882351</v>
      </c>
    </row>
    <row r="54" spans="1:4" x14ac:dyDescent="0.2">
      <c r="A54" s="127" t="s">
        <v>1934</v>
      </c>
      <c r="B54" s="40">
        <v>13</v>
      </c>
      <c r="C54" s="40">
        <v>9</v>
      </c>
      <c r="D54" s="40">
        <v>8.6666666666666679</v>
      </c>
    </row>
    <row r="55" spans="1:4" x14ac:dyDescent="0.2">
      <c r="A55" s="127" t="s">
        <v>1935</v>
      </c>
      <c r="B55" s="40">
        <v>9</v>
      </c>
      <c r="C55" s="40">
        <v>3</v>
      </c>
      <c r="D55" s="40">
        <v>45</v>
      </c>
    </row>
    <row r="56" spans="1:4" x14ac:dyDescent="0.2">
      <c r="A56" s="127" t="s">
        <v>1936</v>
      </c>
      <c r="B56" s="40">
        <v>87</v>
      </c>
      <c r="C56" s="40">
        <v>65</v>
      </c>
      <c r="D56" s="40">
        <v>6.1397318278052229</v>
      </c>
    </row>
    <row r="57" spans="1:4" x14ac:dyDescent="0.2">
      <c r="A57" s="127" t="s">
        <v>1937</v>
      </c>
      <c r="B57" s="40">
        <v>9</v>
      </c>
      <c r="C57" s="40">
        <v>12</v>
      </c>
      <c r="D57" s="40">
        <v>10</v>
      </c>
    </row>
    <row r="58" spans="1:4" x14ac:dyDescent="0.2">
      <c r="A58" s="127" t="s">
        <v>1938</v>
      </c>
      <c r="B58" s="40">
        <v>4</v>
      </c>
      <c r="C58" s="40">
        <v>5</v>
      </c>
      <c r="D58" s="40">
        <v>12.903225806451612</v>
      </c>
    </row>
    <row r="59" spans="1:4" x14ac:dyDescent="0.2">
      <c r="A59" s="127" t="s">
        <v>1939</v>
      </c>
      <c r="B59" s="40">
        <v>58</v>
      </c>
      <c r="C59" s="40">
        <v>19</v>
      </c>
      <c r="D59" s="40">
        <v>11.462450592885375</v>
      </c>
    </row>
    <row r="60" spans="1:4" x14ac:dyDescent="0.2">
      <c r="A60" s="127" t="s">
        <v>1818</v>
      </c>
      <c r="B60" s="40">
        <v>220</v>
      </c>
      <c r="C60" s="40">
        <v>120</v>
      </c>
      <c r="D60" s="40">
        <v>6.962025316455696</v>
      </c>
    </row>
    <row r="61" spans="1:4" x14ac:dyDescent="0.2">
      <c r="A61" s="127" t="s">
        <v>1940</v>
      </c>
      <c r="B61" s="40">
        <v>3</v>
      </c>
      <c r="C61" s="40">
        <v>4</v>
      </c>
      <c r="D61" s="40">
        <v>7.8947368421052628</v>
      </c>
    </row>
    <row r="62" spans="1:4" x14ac:dyDescent="0.2">
      <c r="A62" s="127" t="s">
        <v>1941</v>
      </c>
      <c r="B62" s="40">
        <v>5</v>
      </c>
      <c r="C62" s="40">
        <v>12</v>
      </c>
      <c r="D62" s="40">
        <v>4.9019607843137258</v>
      </c>
    </row>
    <row r="63" spans="1:4" x14ac:dyDescent="0.2">
      <c r="A63" s="127" t="s">
        <v>1942</v>
      </c>
      <c r="B63" s="40">
        <v>1</v>
      </c>
      <c r="C63" s="40">
        <v>0</v>
      </c>
      <c r="D63" s="40">
        <v>100</v>
      </c>
    </row>
    <row r="64" spans="1:4" x14ac:dyDescent="0.2">
      <c r="A64" s="127" t="s">
        <v>1943</v>
      </c>
      <c r="B64" s="40">
        <v>1</v>
      </c>
      <c r="C64" s="40">
        <v>0</v>
      </c>
      <c r="D64" s="40">
        <v>6.666666666666667</v>
      </c>
    </row>
    <row r="65" spans="1:4" x14ac:dyDescent="0.2">
      <c r="A65" s="127" t="s">
        <v>1944</v>
      </c>
      <c r="B65" s="40">
        <v>21</v>
      </c>
      <c r="C65" s="40">
        <v>2</v>
      </c>
      <c r="D65" s="40">
        <v>5.8495821727019495</v>
      </c>
    </row>
    <row r="66" spans="1:4" x14ac:dyDescent="0.2">
      <c r="A66" s="127" t="s">
        <v>1945</v>
      </c>
      <c r="B66" s="40">
        <v>4</v>
      </c>
      <c r="C66" s="40">
        <v>5</v>
      </c>
      <c r="D66" s="40">
        <v>17.391304347826086</v>
      </c>
    </row>
    <row r="67" spans="1:4" x14ac:dyDescent="0.2">
      <c r="A67" s="127" t="s">
        <v>1946</v>
      </c>
      <c r="B67" s="40">
        <v>14</v>
      </c>
      <c r="C67" s="40">
        <v>13</v>
      </c>
      <c r="D67" s="40">
        <v>9.3333333333333339</v>
      </c>
    </row>
    <row r="68" spans="1:4" x14ac:dyDescent="0.2">
      <c r="A68" s="127" t="s">
        <v>1819</v>
      </c>
      <c r="B68" s="40">
        <v>39</v>
      </c>
      <c r="C68" s="40">
        <v>28</v>
      </c>
      <c r="D68" s="40">
        <v>5.6934306569343063</v>
      </c>
    </row>
    <row r="69" spans="1:4" x14ac:dyDescent="0.2">
      <c r="A69" s="127" t="s">
        <v>1845</v>
      </c>
      <c r="B69" s="40">
        <v>238</v>
      </c>
      <c r="C69" s="40">
        <v>149</v>
      </c>
      <c r="D69" s="40">
        <v>8.5182534001431645</v>
      </c>
    </row>
    <row r="70" spans="1:4" x14ac:dyDescent="0.2">
      <c r="A70" s="127" t="s">
        <v>1846</v>
      </c>
      <c r="B70" s="40">
        <v>446</v>
      </c>
      <c r="C70" s="40">
        <v>179</v>
      </c>
      <c r="D70" s="40">
        <v>7.8604159323228755</v>
      </c>
    </row>
    <row r="71" spans="1:4" x14ac:dyDescent="0.2">
      <c r="A71" s="127" t="s">
        <v>1847</v>
      </c>
      <c r="B71" s="40">
        <v>0</v>
      </c>
      <c r="C71" s="40">
        <v>1</v>
      </c>
      <c r="D71" s="36"/>
    </row>
    <row r="72" spans="1:4" x14ac:dyDescent="0.2">
      <c r="A72" s="127" t="s">
        <v>1848</v>
      </c>
      <c r="B72" s="40">
        <v>133</v>
      </c>
      <c r="C72" s="40">
        <v>62</v>
      </c>
      <c r="D72" s="40">
        <v>11.139028475711893</v>
      </c>
    </row>
    <row r="73" spans="1:4" x14ac:dyDescent="0.2">
      <c r="A73" s="127" t="s">
        <v>1849</v>
      </c>
      <c r="B73" s="40">
        <v>38</v>
      </c>
      <c r="C73" s="40">
        <v>65</v>
      </c>
      <c r="D73" s="40">
        <v>8.2251082251082259</v>
      </c>
    </row>
    <row r="74" spans="1:4" x14ac:dyDescent="0.2">
      <c r="A74" s="127" t="s">
        <v>1850</v>
      </c>
      <c r="B74" s="40">
        <v>121</v>
      </c>
      <c r="C74" s="40">
        <v>93</v>
      </c>
      <c r="D74" s="40">
        <v>7.3600973236009724</v>
      </c>
    </row>
    <row r="75" spans="1:4" x14ac:dyDescent="0.2">
      <c r="A75" s="127" t="s">
        <v>1851</v>
      </c>
      <c r="B75" s="40">
        <v>14</v>
      </c>
      <c r="C75" s="40">
        <v>47</v>
      </c>
      <c r="D75" s="40">
        <v>37.837837837837839</v>
      </c>
    </row>
    <row r="76" spans="1:4" x14ac:dyDescent="0.2">
      <c r="A76" s="127" t="s">
        <v>1852</v>
      </c>
      <c r="B76" s="40">
        <v>1035</v>
      </c>
      <c r="C76" s="40">
        <v>646</v>
      </c>
      <c r="D76" s="40">
        <v>6.584388319867676</v>
      </c>
    </row>
    <row r="77" spans="1:4" x14ac:dyDescent="0.2">
      <c r="A77" s="127" t="s">
        <v>1853</v>
      </c>
      <c r="B77" s="40">
        <v>88</v>
      </c>
      <c r="C77" s="40">
        <v>78</v>
      </c>
      <c r="D77" s="40">
        <v>9.4117647058823533</v>
      </c>
    </row>
    <row r="78" spans="1:4" x14ac:dyDescent="0.2">
      <c r="A78" s="127" t="s">
        <v>1854</v>
      </c>
      <c r="B78" s="40">
        <v>32</v>
      </c>
      <c r="C78" s="40">
        <v>14</v>
      </c>
      <c r="D78" s="40">
        <v>16.580310880829018</v>
      </c>
    </row>
    <row r="79" spans="1:4" x14ac:dyDescent="0.2">
      <c r="A79" s="127" t="s">
        <v>1855</v>
      </c>
      <c r="B79" s="40">
        <v>430</v>
      </c>
      <c r="C79" s="40">
        <v>316</v>
      </c>
      <c r="D79" s="40">
        <v>10.020974131903985</v>
      </c>
    </row>
    <row r="80" spans="1:4" x14ac:dyDescent="0.2">
      <c r="A80" s="127" t="s">
        <v>1808</v>
      </c>
      <c r="B80" s="40">
        <v>2325</v>
      </c>
      <c r="C80" s="40">
        <v>1393</v>
      </c>
      <c r="D80" s="40">
        <v>7.0731039518116265</v>
      </c>
    </row>
    <row r="81" spans="1:4" x14ac:dyDescent="0.2">
      <c r="A81" s="127" t="s">
        <v>1947</v>
      </c>
      <c r="B81" s="40">
        <v>63</v>
      </c>
      <c r="C81" s="40">
        <v>33</v>
      </c>
      <c r="D81" s="40">
        <v>8.3665338645418323</v>
      </c>
    </row>
    <row r="82" spans="1:4" x14ac:dyDescent="0.2">
      <c r="A82" s="127" t="s">
        <v>1948</v>
      </c>
      <c r="B82" s="40">
        <v>122</v>
      </c>
      <c r="C82" s="40">
        <v>33</v>
      </c>
      <c r="D82" s="40">
        <v>7.4800735744941758</v>
      </c>
    </row>
    <row r="83" spans="1:4" x14ac:dyDescent="0.2">
      <c r="A83" s="127" t="s">
        <v>1949</v>
      </c>
      <c r="B83" s="40">
        <v>20</v>
      </c>
      <c r="C83" s="40">
        <v>2</v>
      </c>
      <c r="D83" s="40">
        <v>9.4786729857819907</v>
      </c>
    </row>
    <row r="84" spans="1:4" x14ac:dyDescent="0.2">
      <c r="A84" s="127" t="s">
        <v>1950</v>
      </c>
      <c r="B84" s="40">
        <v>18</v>
      </c>
      <c r="C84" s="40">
        <v>3</v>
      </c>
      <c r="D84" s="40">
        <v>11.842105263157894</v>
      </c>
    </row>
    <row r="85" spans="1:4" x14ac:dyDescent="0.2">
      <c r="A85" s="127" t="s">
        <v>1951</v>
      </c>
      <c r="B85" s="40">
        <v>34</v>
      </c>
      <c r="C85" s="40">
        <v>41</v>
      </c>
      <c r="D85" s="40">
        <v>8.9947089947089935</v>
      </c>
    </row>
    <row r="86" spans="1:4" x14ac:dyDescent="0.2">
      <c r="A86" s="127" t="s">
        <v>1952</v>
      </c>
      <c r="B86" s="40">
        <v>269</v>
      </c>
      <c r="C86" s="40">
        <v>99</v>
      </c>
      <c r="D86" s="40">
        <v>6.5770171149144252</v>
      </c>
    </row>
    <row r="87" spans="1:4" x14ac:dyDescent="0.2">
      <c r="A87" s="127" t="s">
        <v>1953</v>
      </c>
      <c r="B87" s="40">
        <v>23</v>
      </c>
      <c r="C87" s="40">
        <v>15</v>
      </c>
      <c r="D87" s="40">
        <v>9.0551181102362204</v>
      </c>
    </row>
    <row r="88" spans="1:4" x14ac:dyDescent="0.2">
      <c r="A88" s="127" t="s">
        <v>1954</v>
      </c>
      <c r="B88" s="40">
        <v>16</v>
      </c>
      <c r="C88" s="40">
        <v>8</v>
      </c>
      <c r="D88" s="40">
        <v>22.857142857142858</v>
      </c>
    </row>
    <row r="89" spans="1:4" x14ac:dyDescent="0.2">
      <c r="A89" s="127" t="s">
        <v>1955</v>
      </c>
      <c r="B89" s="40">
        <v>78</v>
      </c>
      <c r="C89" s="40">
        <v>79</v>
      </c>
      <c r="D89" s="40">
        <v>7.0588235294117645</v>
      </c>
    </row>
    <row r="90" spans="1:4" x14ac:dyDescent="0.2">
      <c r="A90" s="127" t="s">
        <v>1820</v>
      </c>
      <c r="B90" s="40">
        <v>609</v>
      </c>
      <c r="C90" s="40">
        <v>281</v>
      </c>
      <c r="D90" s="40">
        <v>7.060051008578716</v>
      </c>
    </row>
    <row r="91" spans="1:4" x14ac:dyDescent="0.2">
      <c r="A91" s="127" t="s">
        <v>1956</v>
      </c>
      <c r="B91" s="40">
        <v>207</v>
      </c>
      <c r="C91" s="40">
        <v>152</v>
      </c>
      <c r="D91" s="40">
        <v>6.8092105263157894</v>
      </c>
    </row>
    <row r="92" spans="1:4" x14ac:dyDescent="0.2">
      <c r="A92" s="127" t="s">
        <v>1957</v>
      </c>
      <c r="B92" s="40">
        <v>524</v>
      </c>
      <c r="C92" s="40">
        <v>137</v>
      </c>
      <c r="D92" s="40">
        <v>7.7286135693215341</v>
      </c>
    </row>
    <row r="93" spans="1:4" x14ac:dyDescent="0.2">
      <c r="A93" s="127" t="s">
        <v>1958</v>
      </c>
      <c r="B93" s="40">
        <v>153</v>
      </c>
      <c r="C93" s="40">
        <v>63</v>
      </c>
      <c r="D93" s="40">
        <v>7.6730190571715156</v>
      </c>
    </row>
    <row r="94" spans="1:4" x14ac:dyDescent="0.2">
      <c r="A94" s="127" t="s">
        <v>1959</v>
      </c>
      <c r="B94" s="40">
        <v>66</v>
      </c>
      <c r="C94" s="40">
        <v>39</v>
      </c>
      <c r="D94" s="40">
        <v>17.553191489361701</v>
      </c>
    </row>
    <row r="95" spans="1:4" x14ac:dyDescent="0.2">
      <c r="A95" s="127" t="s">
        <v>1960</v>
      </c>
      <c r="B95" s="40">
        <v>155</v>
      </c>
      <c r="C95" s="40">
        <v>120</v>
      </c>
      <c r="D95" s="40">
        <v>7.7191235059760954</v>
      </c>
    </row>
    <row r="96" spans="1:4" x14ac:dyDescent="0.2">
      <c r="A96" s="127" t="s">
        <v>1961</v>
      </c>
      <c r="B96" s="40">
        <v>0</v>
      </c>
      <c r="C96" s="40">
        <v>38</v>
      </c>
      <c r="D96" s="40">
        <v>0</v>
      </c>
    </row>
    <row r="97" spans="1:4" x14ac:dyDescent="0.2">
      <c r="A97" s="127" t="s">
        <v>1962</v>
      </c>
      <c r="B97" s="40">
        <v>922</v>
      </c>
      <c r="C97" s="40">
        <v>663</v>
      </c>
      <c r="D97" s="40">
        <v>5.4050885215148314</v>
      </c>
    </row>
    <row r="98" spans="1:4" x14ac:dyDescent="0.2">
      <c r="A98" s="127" t="s">
        <v>1963</v>
      </c>
      <c r="B98" s="40">
        <v>106</v>
      </c>
      <c r="C98" s="40">
        <v>91</v>
      </c>
      <c r="D98" s="40">
        <v>9.0059473237043335</v>
      </c>
    </row>
    <row r="99" spans="1:4" x14ac:dyDescent="0.2">
      <c r="A99" s="127" t="s">
        <v>1964</v>
      </c>
      <c r="B99" s="40">
        <v>36</v>
      </c>
      <c r="C99" s="40">
        <v>25</v>
      </c>
      <c r="D99" s="40">
        <v>10.650887573964498</v>
      </c>
    </row>
    <row r="100" spans="1:4" x14ac:dyDescent="0.2">
      <c r="A100" s="127" t="s">
        <v>1965</v>
      </c>
      <c r="B100" s="40">
        <v>482</v>
      </c>
      <c r="C100" s="40">
        <v>332</v>
      </c>
      <c r="D100" s="40">
        <v>9.6535149208892452</v>
      </c>
    </row>
    <row r="101" spans="1:4" x14ac:dyDescent="0.2">
      <c r="A101" s="127" t="s">
        <v>1821</v>
      </c>
      <c r="B101" s="40">
        <v>2407</v>
      </c>
      <c r="C101" s="40">
        <v>1421</v>
      </c>
      <c r="D101" s="40">
        <v>6.3832608465047205</v>
      </c>
    </row>
    <row r="102" spans="1:4" x14ac:dyDescent="0.2">
      <c r="A102" s="127" t="s">
        <v>1966</v>
      </c>
      <c r="B102" s="40">
        <v>44</v>
      </c>
      <c r="C102" s="40">
        <v>52</v>
      </c>
      <c r="D102" s="40">
        <v>6.7381316998468606</v>
      </c>
    </row>
    <row r="103" spans="1:4" x14ac:dyDescent="0.2">
      <c r="A103" s="127" t="s">
        <v>1967</v>
      </c>
      <c r="B103" s="40">
        <v>147</v>
      </c>
      <c r="C103" s="40">
        <v>51</v>
      </c>
      <c r="D103" s="40">
        <v>8.7813620071684575</v>
      </c>
    </row>
    <row r="104" spans="1:4" x14ac:dyDescent="0.2">
      <c r="A104" s="127" t="s">
        <v>1968</v>
      </c>
      <c r="B104" s="40">
        <v>27</v>
      </c>
      <c r="C104" s="40">
        <v>17</v>
      </c>
      <c r="D104" s="40">
        <v>9.7826086956521738</v>
      </c>
    </row>
    <row r="105" spans="1:4" x14ac:dyDescent="0.2">
      <c r="A105" s="127" t="s">
        <v>1969</v>
      </c>
      <c r="B105" s="40">
        <v>18</v>
      </c>
      <c r="C105" s="40">
        <v>25</v>
      </c>
      <c r="D105" s="40">
        <v>6.7669172932330826</v>
      </c>
    </row>
    <row r="106" spans="1:4" x14ac:dyDescent="0.2">
      <c r="A106" s="127" t="s">
        <v>1970</v>
      </c>
      <c r="B106" s="40">
        <v>51</v>
      </c>
      <c r="C106" s="40">
        <v>51</v>
      </c>
      <c r="D106" s="40">
        <v>10.220440881763528</v>
      </c>
    </row>
    <row r="107" spans="1:4" x14ac:dyDescent="0.2">
      <c r="A107" s="127" t="s">
        <v>1971</v>
      </c>
      <c r="B107" s="40">
        <v>0</v>
      </c>
      <c r="C107" s="40">
        <v>8</v>
      </c>
      <c r="D107" s="36"/>
    </row>
    <row r="108" spans="1:4" x14ac:dyDescent="0.2">
      <c r="A108" s="127" t="s">
        <v>1972</v>
      </c>
      <c r="B108" s="40">
        <v>250</v>
      </c>
      <c r="C108" s="40">
        <v>168</v>
      </c>
      <c r="D108" s="40">
        <v>6.5223062875032616</v>
      </c>
    </row>
    <row r="109" spans="1:4" x14ac:dyDescent="0.2">
      <c r="A109" s="127" t="s">
        <v>1973</v>
      </c>
      <c r="B109" s="40">
        <v>17</v>
      </c>
      <c r="C109" s="40">
        <v>19</v>
      </c>
      <c r="D109" s="40">
        <v>8.6294416243654819</v>
      </c>
    </row>
    <row r="110" spans="1:4" x14ac:dyDescent="0.2">
      <c r="A110" s="127" t="s">
        <v>1974</v>
      </c>
      <c r="B110" s="40">
        <v>10</v>
      </c>
      <c r="C110" s="40">
        <v>6</v>
      </c>
      <c r="D110" s="40">
        <v>17.241379310344829</v>
      </c>
    </row>
    <row r="111" spans="1:4" x14ac:dyDescent="0.2">
      <c r="A111" s="127" t="s">
        <v>1975</v>
      </c>
      <c r="B111" s="40">
        <v>121</v>
      </c>
      <c r="C111" s="40">
        <v>93</v>
      </c>
      <c r="D111" s="40">
        <v>10.540069686411149</v>
      </c>
    </row>
    <row r="112" spans="1:4" x14ac:dyDescent="0.2">
      <c r="A112" s="127" t="s">
        <v>1822</v>
      </c>
      <c r="B112" s="40">
        <v>627</v>
      </c>
      <c r="C112" s="40">
        <v>431</v>
      </c>
      <c r="D112" s="40">
        <v>7.3136591624868768</v>
      </c>
    </row>
    <row r="113" spans="1:4" x14ac:dyDescent="0.2">
      <c r="A113" s="127" t="s">
        <v>1976</v>
      </c>
      <c r="B113" s="40">
        <v>4</v>
      </c>
      <c r="C113" s="40">
        <v>8</v>
      </c>
      <c r="D113" s="40">
        <v>5.1948051948051948</v>
      </c>
    </row>
    <row r="114" spans="1:4" x14ac:dyDescent="0.2">
      <c r="A114" s="127" t="s">
        <v>1977</v>
      </c>
      <c r="B114" s="40">
        <v>18</v>
      </c>
      <c r="C114" s="40">
        <v>11</v>
      </c>
      <c r="D114" s="40">
        <v>7.5</v>
      </c>
    </row>
    <row r="115" spans="1:4" x14ac:dyDescent="0.2">
      <c r="A115" s="127" t="s">
        <v>1978</v>
      </c>
      <c r="B115" s="40">
        <v>5</v>
      </c>
      <c r="C115" s="40">
        <v>3</v>
      </c>
      <c r="D115" s="40">
        <v>5.7471264367816088</v>
      </c>
    </row>
    <row r="116" spans="1:4" x14ac:dyDescent="0.2">
      <c r="A116" s="127" t="s">
        <v>1979</v>
      </c>
      <c r="B116" s="40">
        <v>0</v>
      </c>
      <c r="C116" s="40">
        <v>0</v>
      </c>
      <c r="D116" s="40">
        <v>0</v>
      </c>
    </row>
    <row r="117" spans="1:4" x14ac:dyDescent="0.2">
      <c r="A117" s="127" t="s">
        <v>1980</v>
      </c>
      <c r="B117" s="40">
        <v>2</v>
      </c>
      <c r="C117" s="40">
        <v>3</v>
      </c>
      <c r="D117" s="40">
        <v>3.9215686274509802</v>
      </c>
    </row>
    <row r="118" spans="1:4" x14ac:dyDescent="0.2">
      <c r="A118" s="127" t="s">
        <v>1981</v>
      </c>
      <c r="B118" s="40">
        <v>31</v>
      </c>
      <c r="C118" s="40">
        <v>36</v>
      </c>
      <c r="D118" s="40">
        <v>4.5387994143484631</v>
      </c>
    </row>
    <row r="119" spans="1:4" x14ac:dyDescent="0.2">
      <c r="A119" s="127" t="s">
        <v>1982</v>
      </c>
      <c r="B119" s="40">
        <v>1</v>
      </c>
      <c r="C119" s="40">
        <v>2</v>
      </c>
      <c r="D119" s="40">
        <v>4.5454545454545459</v>
      </c>
    </row>
    <row r="120" spans="1:4" x14ac:dyDescent="0.2">
      <c r="A120" s="127" t="s">
        <v>1983</v>
      </c>
      <c r="B120" s="40">
        <v>1</v>
      </c>
      <c r="C120" s="40">
        <v>0</v>
      </c>
      <c r="D120" s="40">
        <v>50</v>
      </c>
    </row>
    <row r="121" spans="1:4" x14ac:dyDescent="0.2">
      <c r="A121" s="127" t="s">
        <v>1984</v>
      </c>
      <c r="B121" s="40">
        <v>25</v>
      </c>
      <c r="C121" s="40">
        <v>21</v>
      </c>
      <c r="D121" s="40">
        <v>10.504201680672269</v>
      </c>
    </row>
    <row r="122" spans="1:4" x14ac:dyDescent="0.2">
      <c r="A122" s="127" t="s">
        <v>1823</v>
      </c>
      <c r="B122" s="40">
        <v>84</v>
      </c>
      <c r="C122" s="40">
        <v>81</v>
      </c>
      <c r="D122" s="40">
        <v>5.9659090909090908</v>
      </c>
    </row>
    <row r="123" spans="1:4" x14ac:dyDescent="0.2">
      <c r="A123" s="127" t="s">
        <v>1985</v>
      </c>
      <c r="B123" s="40">
        <v>49</v>
      </c>
      <c r="C123" s="40">
        <v>65</v>
      </c>
      <c r="D123" s="40">
        <v>5.0308008213552364</v>
      </c>
    </row>
    <row r="124" spans="1:4" x14ac:dyDescent="0.2">
      <c r="A124" s="127" t="s">
        <v>1986</v>
      </c>
      <c r="B124" s="40">
        <v>169</v>
      </c>
      <c r="C124" s="40">
        <v>49</v>
      </c>
      <c r="D124" s="40">
        <v>8.1367356764564267</v>
      </c>
    </row>
    <row r="125" spans="1:4" x14ac:dyDescent="0.2">
      <c r="A125" s="127" t="s">
        <v>1987</v>
      </c>
      <c r="B125" s="40">
        <v>34</v>
      </c>
      <c r="C125" s="40">
        <v>8</v>
      </c>
      <c r="D125" s="40">
        <v>7.3913043478260869</v>
      </c>
    </row>
    <row r="126" spans="1:4" x14ac:dyDescent="0.2">
      <c r="A126" s="127" t="s">
        <v>1988</v>
      </c>
      <c r="B126" s="40">
        <v>9</v>
      </c>
      <c r="C126" s="40">
        <v>34</v>
      </c>
      <c r="D126" s="40">
        <v>7.1999999999999993</v>
      </c>
    </row>
    <row r="127" spans="1:4" x14ac:dyDescent="0.2">
      <c r="A127" s="127" t="s">
        <v>1989</v>
      </c>
      <c r="B127" s="40">
        <v>64</v>
      </c>
      <c r="C127" s="40">
        <v>81</v>
      </c>
      <c r="D127" s="40">
        <v>9.8765432098765427</v>
      </c>
    </row>
    <row r="128" spans="1:4" x14ac:dyDescent="0.2">
      <c r="A128" s="127" t="s">
        <v>1990</v>
      </c>
      <c r="B128" s="40">
        <v>0</v>
      </c>
      <c r="C128" s="40">
        <v>20</v>
      </c>
      <c r="D128" s="36"/>
    </row>
    <row r="129" spans="1:4" x14ac:dyDescent="0.2">
      <c r="A129" s="127" t="s">
        <v>1991</v>
      </c>
      <c r="B129" s="40">
        <v>267</v>
      </c>
      <c r="C129" s="40">
        <v>212</v>
      </c>
      <c r="D129" s="40">
        <v>4.8598471059337456</v>
      </c>
    </row>
    <row r="130" spans="1:4" x14ac:dyDescent="0.2">
      <c r="A130" s="127" t="s">
        <v>1992</v>
      </c>
      <c r="B130" s="40">
        <v>32</v>
      </c>
      <c r="C130" s="40">
        <v>89</v>
      </c>
      <c r="D130" s="40">
        <v>9.8461538461538467</v>
      </c>
    </row>
    <row r="131" spans="1:4" x14ac:dyDescent="0.2">
      <c r="A131" s="127" t="s">
        <v>1993</v>
      </c>
      <c r="B131" s="40">
        <v>14</v>
      </c>
      <c r="C131" s="40">
        <v>7</v>
      </c>
      <c r="D131" s="40">
        <v>12.280701754385964</v>
      </c>
    </row>
    <row r="132" spans="1:4" x14ac:dyDescent="0.2">
      <c r="A132" s="127" t="s">
        <v>1994</v>
      </c>
      <c r="B132" s="40">
        <v>92</v>
      </c>
      <c r="C132" s="40">
        <v>110</v>
      </c>
      <c r="D132" s="40">
        <v>9.3211752786220874</v>
      </c>
    </row>
    <row r="133" spans="1:4" x14ac:dyDescent="0.2">
      <c r="A133" s="127" t="s">
        <v>1824</v>
      </c>
      <c r="B133" s="40">
        <v>690</v>
      </c>
      <c r="C133" s="40">
        <v>638</v>
      </c>
      <c r="D133" s="40">
        <v>6.166770935740459</v>
      </c>
    </row>
    <row r="134" spans="1:4" x14ac:dyDescent="0.2">
      <c r="A134" s="127" t="s">
        <v>1995</v>
      </c>
      <c r="B134" s="40">
        <v>51</v>
      </c>
      <c r="C134" s="40">
        <v>30</v>
      </c>
      <c r="D134" s="40">
        <v>15.044247787610621</v>
      </c>
    </row>
    <row r="135" spans="1:4" x14ac:dyDescent="0.2">
      <c r="A135" s="127" t="s">
        <v>1996</v>
      </c>
      <c r="B135" s="40">
        <v>151</v>
      </c>
      <c r="C135" s="40">
        <v>66</v>
      </c>
      <c r="D135" s="40">
        <v>3.9632545931758529</v>
      </c>
    </row>
    <row r="136" spans="1:4" x14ac:dyDescent="0.2">
      <c r="A136" s="127" t="s">
        <v>1997</v>
      </c>
      <c r="B136" s="40">
        <v>0</v>
      </c>
      <c r="C136" s="40">
        <v>0</v>
      </c>
      <c r="D136" s="40">
        <v>0</v>
      </c>
    </row>
    <row r="137" spans="1:4" x14ac:dyDescent="0.2">
      <c r="A137" s="127" t="s">
        <v>1998</v>
      </c>
      <c r="B137" s="40">
        <v>12</v>
      </c>
      <c r="C137" s="40">
        <v>7</v>
      </c>
      <c r="D137" s="40">
        <v>11.538461538461538</v>
      </c>
    </row>
    <row r="138" spans="1:4" x14ac:dyDescent="0.2">
      <c r="A138" s="127" t="s">
        <v>1825</v>
      </c>
      <c r="B138" s="40">
        <v>183</v>
      </c>
      <c r="C138" s="40">
        <v>72</v>
      </c>
      <c r="D138" s="40">
        <v>4.3018335684062059</v>
      </c>
    </row>
    <row r="139" spans="1:4" x14ac:dyDescent="0.2">
      <c r="A139" s="127" t="s">
        <v>1856</v>
      </c>
      <c r="B139" s="40">
        <v>218</v>
      </c>
      <c r="C139" s="40">
        <v>252</v>
      </c>
      <c r="D139" s="40">
        <v>7.4811256005490741</v>
      </c>
    </row>
    <row r="140" spans="1:4" x14ac:dyDescent="0.2">
      <c r="A140" s="127" t="s">
        <v>1857</v>
      </c>
      <c r="B140" s="40">
        <v>610</v>
      </c>
      <c r="C140" s="40">
        <v>362</v>
      </c>
      <c r="D140" s="40">
        <v>8.9692692251139547</v>
      </c>
    </row>
    <row r="141" spans="1:4" x14ac:dyDescent="0.2">
      <c r="A141" s="127" t="s">
        <v>1858</v>
      </c>
      <c r="B141" s="40">
        <v>139</v>
      </c>
      <c r="C141" s="40">
        <v>108</v>
      </c>
      <c r="D141" s="40">
        <v>9.7749648382559773</v>
      </c>
    </row>
    <row r="142" spans="1:4" x14ac:dyDescent="0.2">
      <c r="A142" s="127" t="s">
        <v>1859</v>
      </c>
      <c r="B142" s="40">
        <v>75</v>
      </c>
      <c r="C142" s="40">
        <v>97</v>
      </c>
      <c r="D142" s="40">
        <v>8.9820359281437128</v>
      </c>
    </row>
    <row r="143" spans="1:4" x14ac:dyDescent="0.2">
      <c r="A143" s="127" t="s">
        <v>1860</v>
      </c>
      <c r="B143" s="40">
        <v>212</v>
      </c>
      <c r="C143" s="40">
        <v>278</v>
      </c>
      <c r="D143" s="40">
        <v>10.07125890736342</v>
      </c>
    </row>
    <row r="144" spans="1:4" x14ac:dyDescent="0.2">
      <c r="A144" s="127" t="s">
        <v>1861</v>
      </c>
      <c r="B144" s="40">
        <v>0</v>
      </c>
      <c r="C144" s="40">
        <v>58</v>
      </c>
      <c r="D144" s="40">
        <v>0</v>
      </c>
    </row>
    <row r="145" spans="1:4" x14ac:dyDescent="0.2">
      <c r="A145" s="127" t="s">
        <v>1862</v>
      </c>
      <c r="B145" s="40">
        <v>1140</v>
      </c>
      <c r="C145" s="40">
        <v>1116</v>
      </c>
      <c r="D145" s="40">
        <v>6.8936324605430244</v>
      </c>
    </row>
    <row r="146" spans="1:4" x14ac:dyDescent="0.2">
      <c r="A146" s="127" t="s">
        <v>1863</v>
      </c>
      <c r="B146" s="40">
        <v>75</v>
      </c>
      <c r="C146" s="40">
        <v>116</v>
      </c>
      <c r="D146" s="40">
        <v>8.0993520518358544</v>
      </c>
    </row>
    <row r="147" spans="1:4" x14ac:dyDescent="0.2">
      <c r="A147" s="127" t="s">
        <v>1864</v>
      </c>
      <c r="B147" s="40">
        <v>43</v>
      </c>
      <c r="C147" s="40">
        <v>23</v>
      </c>
      <c r="D147" s="40">
        <v>16.666666666666664</v>
      </c>
    </row>
    <row r="148" spans="1:4" x14ac:dyDescent="0.2">
      <c r="A148" s="127" t="s">
        <v>1865</v>
      </c>
      <c r="B148" s="40">
        <v>655</v>
      </c>
      <c r="C148" s="40">
        <v>581</v>
      </c>
      <c r="D148" s="40">
        <v>12.443009118541033</v>
      </c>
    </row>
    <row r="149" spans="1:4" x14ac:dyDescent="0.2">
      <c r="A149" s="127" t="s">
        <v>1809</v>
      </c>
      <c r="B149" s="40">
        <v>2845</v>
      </c>
      <c r="C149" s="40">
        <v>2664</v>
      </c>
      <c r="D149" s="40">
        <v>7.6943881000676129</v>
      </c>
    </row>
    <row r="150" spans="1:4" x14ac:dyDescent="0.2">
      <c r="A150" s="127" t="s">
        <v>1999</v>
      </c>
      <c r="B150" s="40">
        <v>90</v>
      </c>
      <c r="C150" s="40">
        <v>105</v>
      </c>
      <c r="D150" s="40">
        <v>8.071748878923767</v>
      </c>
    </row>
    <row r="151" spans="1:4" x14ac:dyDescent="0.2">
      <c r="A151" s="127" t="s">
        <v>2000</v>
      </c>
      <c r="B151" s="40">
        <v>244</v>
      </c>
      <c r="C151" s="40">
        <v>149</v>
      </c>
      <c r="D151" s="40">
        <v>10.725274725274724</v>
      </c>
    </row>
    <row r="152" spans="1:4" x14ac:dyDescent="0.2">
      <c r="A152" s="127" t="s">
        <v>2001</v>
      </c>
      <c r="B152" s="40">
        <v>55</v>
      </c>
      <c r="C152" s="40">
        <v>33</v>
      </c>
      <c r="D152" s="40">
        <v>10.51625239005736</v>
      </c>
    </row>
    <row r="153" spans="1:4" x14ac:dyDescent="0.2">
      <c r="A153" s="127" t="s">
        <v>2002</v>
      </c>
      <c r="B153" s="40">
        <v>23</v>
      </c>
      <c r="C153" s="40">
        <v>24</v>
      </c>
      <c r="D153" s="40">
        <v>10.043668122270741</v>
      </c>
    </row>
    <row r="154" spans="1:4" x14ac:dyDescent="0.2">
      <c r="A154" s="127" t="s">
        <v>2003</v>
      </c>
      <c r="B154" s="40">
        <v>85</v>
      </c>
      <c r="C154" s="40">
        <v>131</v>
      </c>
      <c r="D154" s="40">
        <v>10.759493670886076</v>
      </c>
    </row>
    <row r="155" spans="1:4" x14ac:dyDescent="0.2">
      <c r="A155" s="127" t="s">
        <v>2004</v>
      </c>
      <c r="B155" s="40">
        <v>504</v>
      </c>
      <c r="C155" s="40">
        <v>438</v>
      </c>
      <c r="D155" s="40">
        <v>8.3471348128519374</v>
      </c>
    </row>
    <row r="156" spans="1:4" x14ac:dyDescent="0.2">
      <c r="A156" s="127" t="s">
        <v>2005</v>
      </c>
      <c r="B156" s="40">
        <v>26</v>
      </c>
      <c r="C156" s="40">
        <v>30</v>
      </c>
      <c r="D156" s="40">
        <v>7.6246334310850443</v>
      </c>
    </row>
    <row r="157" spans="1:4" x14ac:dyDescent="0.2">
      <c r="A157" s="127" t="s">
        <v>2006</v>
      </c>
      <c r="B157" s="40">
        <v>17</v>
      </c>
      <c r="C157" s="40">
        <v>11</v>
      </c>
      <c r="D157" s="40">
        <v>15.74074074074074</v>
      </c>
    </row>
    <row r="158" spans="1:4" x14ac:dyDescent="0.2">
      <c r="A158" s="127" t="s">
        <v>2007</v>
      </c>
      <c r="B158" s="40">
        <v>305</v>
      </c>
      <c r="C158" s="40">
        <v>304</v>
      </c>
      <c r="D158" s="40">
        <v>15.113974231912785</v>
      </c>
    </row>
    <row r="159" spans="1:4" x14ac:dyDescent="0.2">
      <c r="A159" s="127" t="s">
        <v>1826</v>
      </c>
      <c r="B159" s="40">
        <v>1238</v>
      </c>
      <c r="C159" s="40">
        <v>1112</v>
      </c>
      <c r="D159" s="40">
        <v>9.2305398150909621</v>
      </c>
    </row>
    <row r="160" spans="1:4" x14ac:dyDescent="0.2">
      <c r="A160" s="127" t="s">
        <v>1866</v>
      </c>
      <c r="B160" s="40">
        <v>8</v>
      </c>
      <c r="C160" s="40">
        <v>13</v>
      </c>
      <c r="D160" s="40">
        <v>6.7226890756302522</v>
      </c>
    </row>
    <row r="161" spans="1:4" x14ac:dyDescent="0.2">
      <c r="A161" s="127" t="s">
        <v>1867</v>
      </c>
      <c r="B161" s="40">
        <v>496</v>
      </c>
      <c r="C161" s="40">
        <v>363</v>
      </c>
      <c r="D161" s="40">
        <v>10.486257928118393</v>
      </c>
    </row>
    <row r="162" spans="1:4" x14ac:dyDescent="0.2">
      <c r="A162" s="127" t="s">
        <v>1868</v>
      </c>
      <c r="B162" s="40">
        <v>151</v>
      </c>
      <c r="C162" s="40">
        <v>66</v>
      </c>
      <c r="D162" s="40">
        <v>3.9632545931758529</v>
      </c>
    </row>
    <row r="163" spans="1:4" x14ac:dyDescent="0.2">
      <c r="A163" s="127" t="s">
        <v>1869</v>
      </c>
      <c r="B163" s="40">
        <v>47</v>
      </c>
      <c r="C163" s="40">
        <v>24</v>
      </c>
      <c r="D163" s="40">
        <v>8.4837545126353788</v>
      </c>
    </row>
    <row r="164" spans="1:4" x14ac:dyDescent="0.2">
      <c r="A164" s="127" t="s">
        <v>1870</v>
      </c>
      <c r="B164" s="40">
        <v>18</v>
      </c>
      <c r="C164" s="40">
        <v>15</v>
      </c>
      <c r="D164" s="40">
        <v>12.328767123287671</v>
      </c>
    </row>
    <row r="165" spans="1:4" x14ac:dyDescent="0.2">
      <c r="A165" s="127" t="s">
        <v>1871</v>
      </c>
      <c r="B165" s="40">
        <v>15</v>
      </c>
      <c r="C165" s="40">
        <v>6</v>
      </c>
      <c r="D165" s="40">
        <v>9.8039215686274517</v>
      </c>
    </row>
    <row r="166" spans="1:4" x14ac:dyDescent="0.2">
      <c r="A166" s="127" t="s">
        <v>1872</v>
      </c>
      <c r="B166" s="40">
        <v>28</v>
      </c>
      <c r="C166" s="40">
        <v>6</v>
      </c>
      <c r="D166" s="40">
        <v>100</v>
      </c>
    </row>
    <row r="167" spans="1:4" x14ac:dyDescent="0.2">
      <c r="A167" s="127" t="s">
        <v>1873</v>
      </c>
      <c r="B167" s="40">
        <v>145</v>
      </c>
      <c r="C167" s="40">
        <v>172</v>
      </c>
      <c r="D167" s="40">
        <v>7.4055158324821253</v>
      </c>
    </row>
    <row r="168" spans="1:4" x14ac:dyDescent="0.2">
      <c r="A168" s="127" t="s">
        <v>1874</v>
      </c>
      <c r="B168" s="40">
        <v>9</v>
      </c>
      <c r="C168" s="40">
        <v>64</v>
      </c>
      <c r="D168" s="40">
        <v>7.6271186440677967</v>
      </c>
    </row>
    <row r="169" spans="1:4" x14ac:dyDescent="0.2">
      <c r="A169" s="127" t="s">
        <v>1875</v>
      </c>
      <c r="B169" s="40">
        <v>5</v>
      </c>
      <c r="C169" s="40">
        <v>24</v>
      </c>
      <c r="D169" s="40">
        <v>13.513513513513514</v>
      </c>
    </row>
    <row r="170" spans="1:4" x14ac:dyDescent="0.2">
      <c r="A170" s="127" t="s">
        <v>1876</v>
      </c>
      <c r="B170" s="40">
        <v>73</v>
      </c>
      <c r="C170" s="40">
        <v>103</v>
      </c>
      <c r="D170" s="40">
        <v>8.2114735658042743</v>
      </c>
    </row>
    <row r="171" spans="1:4" x14ac:dyDescent="0.2">
      <c r="A171" s="127" t="s">
        <v>1810</v>
      </c>
      <c r="B171" s="40">
        <v>834</v>
      </c>
      <c r="C171" s="40">
        <v>695</v>
      </c>
      <c r="D171" s="40">
        <v>6.6539013882240301</v>
      </c>
    </row>
    <row r="172" spans="1:4" x14ac:dyDescent="0.2">
      <c r="A172" s="127" t="s">
        <v>1834</v>
      </c>
      <c r="B172" s="40">
        <v>736</v>
      </c>
      <c r="C172" s="40">
        <v>647</v>
      </c>
      <c r="D172" s="40">
        <v>6.4117083369631498</v>
      </c>
    </row>
    <row r="173" spans="1:4" x14ac:dyDescent="0.2">
      <c r="A173" s="127" t="s">
        <v>1835</v>
      </c>
      <c r="B173" s="40">
        <v>2549</v>
      </c>
      <c r="C173" s="40">
        <v>1135</v>
      </c>
      <c r="D173" s="40">
        <v>8.5548395757819851</v>
      </c>
    </row>
    <row r="174" spans="1:4" x14ac:dyDescent="0.2">
      <c r="A174" s="127" t="s">
        <v>1836</v>
      </c>
      <c r="B174" s="40">
        <v>175</v>
      </c>
      <c r="C174" s="40">
        <v>67</v>
      </c>
      <c r="D174" s="40">
        <v>4.5644235785080856</v>
      </c>
    </row>
    <row r="175" spans="1:4" x14ac:dyDescent="0.2">
      <c r="A175" s="127" t="s">
        <v>1837</v>
      </c>
      <c r="B175" s="40">
        <v>508</v>
      </c>
      <c r="C175" s="40">
        <v>257</v>
      </c>
      <c r="D175" s="40">
        <v>8.1777205408886022</v>
      </c>
    </row>
    <row r="176" spans="1:4" x14ac:dyDescent="0.2">
      <c r="A176" s="127" t="s">
        <v>1838</v>
      </c>
      <c r="B176" s="40">
        <v>218</v>
      </c>
      <c r="C176" s="40">
        <v>253</v>
      </c>
      <c r="D176" s="40">
        <v>10.059990770650669</v>
      </c>
    </row>
    <row r="177" spans="1:4" x14ac:dyDescent="0.2">
      <c r="A177" s="127" t="s">
        <v>1839</v>
      </c>
      <c r="B177" s="40">
        <v>606</v>
      </c>
      <c r="C177" s="40">
        <v>648</v>
      </c>
      <c r="D177" s="40">
        <v>8.1353201772049939</v>
      </c>
    </row>
    <row r="178" spans="1:4" x14ac:dyDescent="0.2">
      <c r="A178" s="127" t="s">
        <v>1840</v>
      </c>
      <c r="B178" s="40">
        <v>54</v>
      </c>
      <c r="C178" s="40">
        <v>193</v>
      </c>
      <c r="D178" s="40">
        <v>68.35443037974683</v>
      </c>
    </row>
    <row r="179" spans="1:4" x14ac:dyDescent="0.2">
      <c r="A179" s="127" t="s">
        <v>1841</v>
      </c>
      <c r="B179" s="40">
        <v>3853</v>
      </c>
      <c r="C179" s="40">
        <v>3102</v>
      </c>
      <c r="D179" s="40">
        <v>5.8005269100489274</v>
      </c>
    </row>
    <row r="180" spans="1:4" x14ac:dyDescent="0.2">
      <c r="A180" s="127" t="s">
        <v>1842</v>
      </c>
      <c r="B180" s="40">
        <v>272</v>
      </c>
      <c r="C180" s="40">
        <v>390</v>
      </c>
      <c r="D180" s="40">
        <v>6.8686868686868685</v>
      </c>
    </row>
    <row r="181" spans="1:4" x14ac:dyDescent="0.2">
      <c r="A181" s="127" t="s">
        <v>1843</v>
      </c>
      <c r="B181" s="40">
        <v>199</v>
      </c>
      <c r="C181" s="40">
        <v>154</v>
      </c>
      <c r="D181" s="40">
        <v>17.349607672188316</v>
      </c>
    </row>
    <row r="182" spans="1:4" x14ac:dyDescent="0.2">
      <c r="A182" s="127" t="s">
        <v>1844</v>
      </c>
      <c r="B182" s="40">
        <v>2128</v>
      </c>
      <c r="C182" s="40">
        <v>1544</v>
      </c>
      <c r="D182" s="40">
        <v>11.004809432693799</v>
      </c>
    </row>
    <row r="183" spans="1:4" x14ac:dyDescent="0.2">
      <c r="A183" s="127" t="s">
        <v>1807</v>
      </c>
      <c r="B183" s="40">
        <v>9962</v>
      </c>
      <c r="C183" s="40">
        <v>7037</v>
      </c>
      <c r="D183" s="40">
        <v>6.5728009289804961</v>
      </c>
    </row>
    <row r="184" spans="1:4" x14ac:dyDescent="0.2">
      <c r="A184" s="127" t="s">
        <v>2008</v>
      </c>
      <c r="B184" s="40">
        <v>2</v>
      </c>
      <c r="C184" s="40">
        <v>0</v>
      </c>
      <c r="D184" s="40">
        <v>4.4444444444444446</v>
      </c>
    </row>
    <row r="185" spans="1:4" x14ac:dyDescent="0.2">
      <c r="A185" s="127" t="s">
        <v>2009</v>
      </c>
      <c r="B185" s="40">
        <v>23</v>
      </c>
      <c r="C185" s="40">
        <v>8</v>
      </c>
      <c r="D185" s="40">
        <v>18.548387096774192</v>
      </c>
    </row>
    <row r="186" spans="1:4" x14ac:dyDescent="0.2">
      <c r="A186" s="127" t="s">
        <v>2010</v>
      </c>
      <c r="B186" s="40">
        <v>3</v>
      </c>
      <c r="C186" s="40">
        <v>1</v>
      </c>
      <c r="D186" s="40">
        <v>33.333333333333329</v>
      </c>
    </row>
    <row r="187" spans="1:4" x14ac:dyDescent="0.2">
      <c r="A187" s="127" t="s">
        <v>2011</v>
      </c>
      <c r="B187" s="40">
        <v>4</v>
      </c>
      <c r="C187" s="40">
        <v>1</v>
      </c>
      <c r="D187" s="40">
        <v>10.256410256410255</v>
      </c>
    </row>
    <row r="188" spans="1:4" x14ac:dyDescent="0.2">
      <c r="A188" s="127" t="s">
        <v>2012</v>
      </c>
      <c r="B188" s="40">
        <v>5</v>
      </c>
      <c r="C188" s="40">
        <v>16</v>
      </c>
      <c r="D188" s="40">
        <v>18.518518518518519</v>
      </c>
    </row>
    <row r="189" spans="1:4" x14ac:dyDescent="0.2">
      <c r="A189" s="127" t="s">
        <v>2013</v>
      </c>
      <c r="B189" s="40">
        <v>27</v>
      </c>
      <c r="C189" s="40">
        <v>17</v>
      </c>
      <c r="D189" s="40">
        <v>12.796208530805686</v>
      </c>
    </row>
    <row r="190" spans="1:4" x14ac:dyDescent="0.2">
      <c r="A190" s="127" t="s">
        <v>2014</v>
      </c>
      <c r="B190" s="40">
        <v>1</v>
      </c>
      <c r="C190" s="40">
        <v>1</v>
      </c>
      <c r="D190" s="40">
        <v>14.285714285714285</v>
      </c>
    </row>
    <row r="191" spans="1:4" x14ac:dyDescent="0.2">
      <c r="A191" s="127" t="s">
        <v>2015</v>
      </c>
      <c r="B191" s="40">
        <v>2</v>
      </c>
      <c r="C191" s="40">
        <v>0</v>
      </c>
      <c r="D191" s="40">
        <v>22.222222222222221</v>
      </c>
    </row>
    <row r="192" spans="1:4" x14ac:dyDescent="0.2">
      <c r="A192" s="127" t="s">
        <v>2016</v>
      </c>
      <c r="B192" s="40">
        <v>15</v>
      </c>
      <c r="C192" s="40">
        <v>6</v>
      </c>
      <c r="D192" s="40">
        <v>17.647058823529413</v>
      </c>
    </row>
    <row r="193" spans="1:4" x14ac:dyDescent="0.2">
      <c r="A193" s="127" t="s">
        <v>1827</v>
      </c>
      <c r="B193" s="40">
        <v>75</v>
      </c>
      <c r="C193" s="40">
        <v>42</v>
      </c>
      <c r="D193" s="40">
        <v>13.562386980108499</v>
      </c>
    </row>
    <row r="194" spans="1:4" x14ac:dyDescent="0.2">
      <c r="A194" s="127" t="s">
        <v>2017</v>
      </c>
      <c r="B194" s="40">
        <v>151</v>
      </c>
      <c r="C194" s="40">
        <v>105</v>
      </c>
      <c r="D194" s="40">
        <v>8.4122562674094716</v>
      </c>
    </row>
    <row r="195" spans="1:4" x14ac:dyDescent="0.2">
      <c r="A195" s="127" t="s">
        <v>2018</v>
      </c>
      <c r="B195" s="40">
        <v>285</v>
      </c>
      <c r="C195" s="40">
        <v>122</v>
      </c>
      <c r="D195" s="40">
        <v>8.1802525832376585</v>
      </c>
    </row>
    <row r="196" spans="1:4" x14ac:dyDescent="0.2">
      <c r="A196" s="127" t="s">
        <v>2019</v>
      </c>
      <c r="B196" s="40">
        <v>0</v>
      </c>
      <c r="C196" s="40">
        <v>1</v>
      </c>
      <c r="D196" s="36"/>
    </row>
    <row r="197" spans="1:4" x14ac:dyDescent="0.2">
      <c r="A197" s="127" t="s">
        <v>2020</v>
      </c>
      <c r="B197" s="40">
        <v>107</v>
      </c>
      <c r="C197" s="40">
        <v>57</v>
      </c>
      <c r="D197" s="40">
        <v>11.915367483296215</v>
      </c>
    </row>
    <row r="198" spans="1:4" x14ac:dyDescent="0.2">
      <c r="A198" s="127" t="s">
        <v>2021</v>
      </c>
      <c r="B198" s="40">
        <v>18</v>
      </c>
      <c r="C198" s="40">
        <v>58</v>
      </c>
      <c r="D198" s="40">
        <v>7.4380165289256199</v>
      </c>
    </row>
    <row r="199" spans="1:4" x14ac:dyDescent="0.2">
      <c r="A199" s="127" t="s">
        <v>2022</v>
      </c>
      <c r="B199" s="40">
        <v>79</v>
      </c>
      <c r="C199" s="40">
        <v>47</v>
      </c>
      <c r="D199" s="40">
        <v>7.0472792149866192</v>
      </c>
    </row>
    <row r="200" spans="1:4" x14ac:dyDescent="0.2">
      <c r="A200" s="127" t="s">
        <v>2023</v>
      </c>
      <c r="B200" s="40">
        <v>5</v>
      </c>
      <c r="C200" s="40">
        <v>44</v>
      </c>
      <c r="D200" s="40">
        <v>29.411764705882355</v>
      </c>
    </row>
    <row r="201" spans="1:4" x14ac:dyDescent="0.2">
      <c r="A201" s="127" t="s">
        <v>2024</v>
      </c>
      <c r="B201" s="40">
        <v>697</v>
      </c>
      <c r="C201" s="40">
        <v>501</v>
      </c>
      <c r="D201" s="40">
        <v>6.8232990699951053</v>
      </c>
    </row>
    <row r="202" spans="1:4" x14ac:dyDescent="0.2">
      <c r="A202" s="127" t="s">
        <v>2025</v>
      </c>
      <c r="B202" s="40">
        <v>61</v>
      </c>
      <c r="C202" s="40">
        <v>58</v>
      </c>
      <c r="D202" s="40">
        <v>10.286677908937605</v>
      </c>
    </row>
    <row r="203" spans="1:4" x14ac:dyDescent="0.2">
      <c r="A203" s="127" t="s">
        <v>2026</v>
      </c>
      <c r="B203" s="40">
        <v>12</v>
      </c>
      <c r="C203" s="40">
        <v>1</v>
      </c>
      <c r="D203" s="40">
        <v>13.043478260869565</v>
      </c>
    </row>
    <row r="204" spans="1:4" x14ac:dyDescent="0.2">
      <c r="A204" s="127" t="s">
        <v>2027</v>
      </c>
      <c r="B204" s="40">
        <v>295</v>
      </c>
      <c r="C204" s="40">
        <v>219</v>
      </c>
      <c r="D204" s="40">
        <v>11.007462686567164</v>
      </c>
    </row>
    <row r="205" spans="1:4" x14ac:dyDescent="0.2">
      <c r="A205" s="127" t="s">
        <v>1828</v>
      </c>
      <c r="B205" s="40">
        <v>1533</v>
      </c>
      <c r="C205" s="40">
        <v>1033</v>
      </c>
      <c r="D205" s="40">
        <v>7.2654028436018949</v>
      </c>
    </row>
    <row r="206" spans="1:4" x14ac:dyDescent="0.2">
      <c r="A206" s="127" t="s">
        <v>2028</v>
      </c>
      <c r="B206" s="40">
        <v>81</v>
      </c>
      <c r="C206" s="40">
        <v>89</v>
      </c>
      <c r="D206" s="40">
        <v>8.2233502538071068</v>
      </c>
    </row>
    <row r="207" spans="1:4" x14ac:dyDescent="0.2">
      <c r="A207" s="127" t="s">
        <v>2029</v>
      </c>
      <c r="B207" s="40">
        <v>155</v>
      </c>
      <c r="C207" s="40">
        <v>128</v>
      </c>
      <c r="D207" s="40">
        <v>6.5071368597816965</v>
      </c>
    </row>
    <row r="208" spans="1:4" x14ac:dyDescent="0.2">
      <c r="A208" s="127" t="s">
        <v>2030</v>
      </c>
      <c r="B208" s="40">
        <v>53</v>
      </c>
      <c r="C208" s="40">
        <v>55</v>
      </c>
      <c r="D208" s="40">
        <v>9.0136054421768712</v>
      </c>
    </row>
    <row r="209" spans="1:4" x14ac:dyDescent="0.2">
      <c r="A209" s="127" t="s">
        <v>2031</v>
      </c>
      <c r="B209" s="40">
        <v>20</v>
      </c>
      <c r="C209" s="40">
        <v>28</v>
      </c>
      <c r="D209" s="40">
        <v>10.256410256410255</v>
      </c>
    </row>
    <row r="210" spans="1:4" x14ac:dyDescent="0.2">
      <c r="A210" s="127" t="s">
        <v>2032</v>
      </c>
      <c r="B210" s="40">
        <v>63</v>
      </c>
      <c r="C210" s="40">
        <v>73</v>
      </c>
      <c r="D210" s="40">
        <v>8.6065573770491799</v>
      </c>
    </row>
    <row r="211" spans="1:4" x14ac:dyDescent="0.2">
      <c r="A211" s="127" t="s">
        <v>2033</v>
      </c>
      <c r="B211" s="40">
        <v>0</v>
      </c>
      <c r="C211" s="40">
        <v>1</v>
      </c>
      <c r="D211" s="40">
        <v>0</v>
      </c>
    </row>
    <row r="212" spans="1:4" x14ac:dyDescent="0.2">
      <c r="A212" s="127" t="s">
        <v>2034</v>
      </c>
      <c r="B212" s="40">
        <v>321</v>
      </c>
      <c r="C212" s="40">
        <v>458</v>
      </c>
      <c r="D212" s="40">
        <v>5.5758207399687336</v>
      </c>
    </row>
    <row r="213" spans="1:4" x14ac:dyDescent="0.2">
      <c r="A213" s="127" t="s">
        <v>2035</v>
      </c>
      <c r="B213" s="40">
        <v>32</v>
      </c>
      <c r="C213" s="40">
        <v>61</v>
      </c>
      <c r="D213" s="40">
        <v>8.86426592797784</v>
      </c>
    </row>
    <row r="214" spans="1:4" x14ac:dyDescent="0.2">
      <c r="A214" s="127" t="s">
        <v>2036</v>
      </c>
      <c r="B214" s="40">
        <v>8</v>
      </c>
      <c r="C214" s="40">
        <v>3</v>
      </c>
      <c r="D214" s="40">
        <v>16.326530612244898</v>
      </c>
    </row>
    <row r="215" spans="1:4" x14ac:dyDescent="0.2">
      <c r="A215" s="127" t="s">
        <v>2037</v>
      </c>
      <c r="B215" s="40">
        <v>195</v>
      </c>
      <c r="C215" s="40">
        <v>160</v>
      </c>
      <c r="D215" s="40">
        <v>10.714285714285714</v>
      </c>
    </row>
    <row r="216" spans="1:4" x14ac:dyDescent="0.2">
      <c r="A216" s="127" t="s">
        <v>1829</v>
      </c>
      <c r="B216" s="40">
        <v>801</v>
      </c>
      <c r="C216" s="40">
        <v>928</v>
      </c>
      <c r="D216" s="40">
        <v>6.2334630350194553</v>
      </c>
    </row>
    <row r="217" spans="1:4" x14ac:dyDescent="0.2">
      <c r="A217" s="127" t="s">
        <v>2038</v>
      </c>
      <c r="B217" s="40">
        <v>40</v>
      </c>
      <c r="C217" s="40">
        <v>35</v>
      </c>
      <c r="D217" s="40">
        <v>7.6628352490421454</v>
      </c>
    </row>
    <row r="218" spans="1:4" x14ac:dyDescent="0.2">
      <c r="A218" s="127" t="s">
        <v>2039</v>
      </c>
      <c r="B218" s="40">
        <v>126</v>
      </c>
      <c r="C218" s="40">
        <v>10</v>
      </c>
      <c r="D218" s="40">
        <v>11.130742049469964</v>
      </c>
    </row>
    <row r="219" spans="1:4" x14ac:dyDescent="0.2">
      <c r="A219" s="127" t="s">
        <v>2040</v>
      </c>
      <c r="B219" s="40">
        <v>12</v>
      </c>
      <c r="C219" s="40">
        <v>8</v>
      </c>
      <c r="D219" s="40">
        <v>6.666666666666667</v>
      </c>
    </row>
    <row r="220" spans="1:4" x14ac:dyDescent="0.2">
      <c r="A220" s="127" t="s">
        <v>2041</v>
      </c>
      <c r="B220" s="40">
        <v>12</v>
      </c>
      <c r="C220" s="40">
        <v>9</v>
      </c>
      <c r="D220" s="40">
        <v>14.117647058823529</v>
      </c>
    </row>
    <row r="221" spans="1:4" x14ac:dyDescent="0.2">
      <c r="A221" s="127" t="s">
        <v>2042</v>
      </c>
      <c r="B221" s="40">
        <v>27</v>
      </c>
      <c r="C221" s="40">
        <v>63</v>
      </c>
      <c r="D221" s="40">
        <v>9.3425605536332181</v>
      </c>
    </row>
    <row r="222" spans="1:4" x14ac:dyDescent="0.2">
      <c r="A222" s="127" t="s">
        <v>2043</v>
      </c>
      <c r="B222" s="40">
        <v>1</v>
      </c>
      <c r="C222" s="40">
        <v>0</v>
      </c>
      <c r="D222" s="40">
        <v>100</v>
      </c>
    </row>
    <row r="223" spans="1:4" x14ac:dyDescent="0.2">
      <c r="A223" s="127" t="s">
        <v>2044</v>
      </c>
      <c r="B223" s="40">
        <v>188</v>
      </c>
      <c r="C223" s="40">
        <v>143</v>
      </c>
      <c r="D223" s="40">
        <v>6.1478090255068674</v>
      </c>
    </row>
    <row r="224" spans="1:4" x14ac:dyDescent="0.2">
      <c r="A224" s="127" t="s">
        <v>2045</v>
      </c>
      <c r="B224" s="40">
        <v>20</v>
      </c>
      <c r="C224" s="40">
        <v>14</v>
      </c>
      <c r="D224" s="40">
        <v>11.834319526627219</v>
      </c>
    </row>
    <row r="225" spans="1:4" x14ac:dyDescent="0.2">
      <c r="A225" s="127" t="s">
        <v>2046</v>
      </c>
      <c r="B225" s="40">
        <v>2</v>
      </c>
      <c r="C225" s="40">
        <v>1</v>
      </c>
      <c r="D225" s="40">
        <v>15.384615384615385</v>
      </c>
    </row>
    <row r="226" spans="1:4" x14ac:dyDescent="0.2">
      <c r="A226" s="127" t="s">
        <v>2047</v>
      </c>
      <c r="B226" s="40">
        <v>224</v>
      </c>
      <c r="C226" s="40">
        <v>2</v>
      </c>
      <c r="D226" s="40">
        <v>37.333333333333336</v>
      </c>
    </row>
    <row r="227" spans="1:4" x14ac:dyDescent="0.2">
      <c r="A227" s="127" t="s">
        <v>1830</v>
      </c>
      <c r="B227" s="40">
        <v>632</v>
      </c>
      <c r="C227" s="40">
        <v>264</v>
      </c>
      <c r="D227" s="40">
        <v>10.456651224354733</v>
      </c>
    </row>
    <row r="228" spans="1:4" x14ac:dyDescent="0.2">
      <c r="A228" s="127" t="s">
        <v>1877</v>
      </c>
      <c r="B228" s="40">
        <v>344</v>
      </c>
      <c r="C228" s="40">
        <v>300</v>
      </c>
      <c r="D228" s="40">
        <v>6.0713025061771972</v>
      </c>
    </row>
    <row r="229" spans="1:4" x14ac:dyDescent="0.2">
      <c r="A229" s="127" t="s">
        <v>1878</v>
      </c>
      <c r="B229" s="40">
        <v>1046</v>
      </c>
      <c r="C229" s="40">
        <v>283</v>
      </c>
      <c r="D229" s="40">
        <v>8.2963197969543145</v>
      </c>
    </row>
    <row r="230" spans="1:4" x14ac:dyDescent="0.2">
      <c r="A230" s="127" t="s">
        <v>1879</v>
      </c>
      <c r="B230" s="40">
        <v>24</v>
      </c>
      <c r="C230" s="40">
        <v>0</v>
      </c>
      <c r="D230" s="40">
        <v>100</v>
      </c>
    </row>
    <row r="231" spans="1:4" x14ac:dyDescent="0.2">
      <c r="A231" s="127" t="s">
        <v>1880</v>
      </c>
      <c r="B231" s="40">
        <v>213</v>
      </c>
      <c r="C231" s="40">
        <v>87</v>
      </c>
      <c r="D231" s="40">
        <v>7.001972386587771</v>
      </c>
    </row>
    <row r="232" spans="1:4" x14ac:dyDescent="0.2">
      <c r="A232" s="127" t="s">
        <v>1881</v>
      </c>
      <c r="B232" s="40">
        <v>104</v>
      </c>
      <c r="C232" s="40">
        <v>90</v>
      </c>
      <c r="D232" s="40">
        <v>13.594771241830065</v>
      </c>
    </row>
    <row r="233" spans="1:4" x14ac:dyDescent="0.2">
      <c r="A233" s="127" t="s">
        <v>1882</v>
      </c>
      <c r="B233" s="40">
        <v>299</v>
      </c>
      <c r="C233" s="40">
        <v>311</v>
      </c>
      <c r="D233" s="40">
        <v>8.3217367102699704</v>
      </c>
    </row>
    <row r="234" spans="1:4" x14ac:dyDescent="0.2">
      <c r="A234" s="127" t="s">
        <v>1883</v>
      </c>
      <c r="B234" s="40">
        <v>12</v>
      </c>
      <c r="C234" s="40">
        <v>82</v>
      </c>
      <c r="D234" s="40">
        <v>92.307692307692307</v>
      </c>
    </row>
    <row r="235" spans="1:4" x14ac:dyDescent="0.2">
      <c r="A235" s="127" t="s">
        <v>1884</v>
      </c>
      <c r="B235" s="40">
        <v>1708</v>
      </c>
      <c r="C235" s="40">
        <v>1351</v>
      </c>
      <c r="D235" s="40">
        <v>5.2898909811694743</v>
      </c>
    </row>
    <row r="236" spans="1:4" x14ac:dyDescent="0.2">
      <c r="A236" s="127" t="s">
        <v>1885</v>
      </c>
      <c r="B236" s="40">
        <v>161</v>
      </c>
      <c r="C236" s="40">
        <v>200</v>
      </c>
      <c r="D236" s="40">
        <v>8.0299251870324184</v>
      </c>
    </row>
    <row r="237" spans="1:4" x14ac:dyDescent="0.2">
      <c r="A237" s="127" t="s">
        <v>1886</v>
      </c>
      <c r="B237" s="40">
        <v>119</v>
      </c>
      <c r="C237" s="40">
        <v>93</v>
      </c>
      <c r="D237" s="40">
        <v>18.057663125948405</v>
      </c>
    </row>
    <row r="238" spans="1:4" x14ac:dyDescent="0.2">
      <c r="A238" s="127" t="s">
        <v>1887</v>
      </c>
      <c r="B238" s="40">
        <v>977</v>
      </c>
      <c r="C238" s="40">
        <v>551</v>
      </c>
      <c r="D238" s="40">
        <v>10.983698707138842</v>
      </c>
    </row>
    <row r="239" spans="1:4" x14ac:dyDescent="0.2">
      <c r="A239" s="127" t="s">
        <v>1811</v>
      </c>
      <c r="B239" s="40">
        <v>4467</v>
      </c>
      <c r="C239" s="40">
        <v>2809</v>
      </c>
      <c r="D239" s="40">
        <v>6.4332622846938197</v>
      </c>
    </row>
    <row r="240" spans="1:4" x14ac:dyDescent="0.2">
      <c r="A240" s="127" t="s">
        <v>2048</v>
      </c>
      <c r="B240" s="40">
        <v>6</v>
      </c>
      <c r="C240" s="40">
        <v>12</v>
      </c>
      <c r="D240" s="40">
        <v>8</v>
      </c>
    </row>
    <row r="241" spans="1:4" x14ac:dyDescent="0.2">
      <c r="A241" s="127" t="s">
        <v>2049</v>
      </c>
      <c r="B241" s="40">
        <v>25</v>
      </c>
      <c r="C241" s="40">
        <v>15</v>
      </c>
      <c r="D241" s="40">
        <v>12.562814070351758</v>
      </c>
    </row>
    <row r="242" spans="1:4" x14ac:dyDescent="0.2">
      <c r="A242" s="127" t="s">
        <v>2050</v>
      </c>
      <c r="B242" s="40">
        <v>2</v>
      </c>
      <c r="C242" s="40">
        <v>2</v>
      </c>
      <c r="D242" s="40">
        <v>14.285714285714285</v>
      </c>
    </row>
    <row r="243" spans="1:4" x14ac:dyDescent="0.2">
      <c r="A243" s="127" t="s">
        <v>2051</v>
      </c>
      <c r="B243" s="40">
        <v>1</v>
      </c>
      <c r="C243" s="40">
        <v>9</v>
      </c>
      <c r="D243" s="40">
        <v>2.0408163265306123</v>
      </c>
    </row>
    <row r="244" spans="1:4" x14ac:dyDescent="0.2">
      <c r="A244" s="127" t="s">
        <v>2052</v>
      </c>
      <c r="B244" s="40">
        <v>8</v>
      </c>
      <c r="C244" s="40">
        <v>4</v>
      </c>
      <c r="D244" s="40">
        <v>21.052631578947366</v>
      </c>
    </row>
    <row r="245" spans="1:4" x14ac:dyDescent="0.2">
      <c r="A245" s="127" t="s">
        <v>2053</v>
      </c>
      <c r="B245" s="40">
        <v>31</v>
      </c>
      <c r="C245" s="40">
        <v>30</v>
      </c>
      <c r="D245" s="40">
        <v>6.7833698030634579</v>
      </c>
    </row>
    <row r="246" spans="1:4" x14ac:dyDescent="0.2">
      <c r="A246" s="127" t="s">
        <v>2054</v>
      </c>
      <c r="B246" s="40">
        <v>2</v>
      </c>
      <c r="C246" s="40">
        <v>4</v>
      </c>
      <c r="D246" s="40">
        <v>22.222222222222221</v>
      </c>
    </row>
    <row r="247" spans="1:4" x14ac:dyDescent="0.2">
      <c r="A247" s="127" t="s">
        <v>2055</v>
      </c>
      <c r="B247" s="40">
        <v>3</v>
      </c>
      <c r="C247" s="40">
        <v>1</v>
      </c>
      <c r="D247" s="40">
        <v>13.636363636363635</v>
      </c>
    </row>
    <row r="248" spans="1:4" x14ac:dyDescent="0.2">
      <c r="A248" s="127" t="s">
        <v>2056</v>
      </c>
      <c r="B248" s="40">
        <v>17</v>
      </c>
      <c r="C248" s="40">
        <v>16</v>
      </c>
      <c r="D248" s="40">
        <v>10</v>
      </c>
    </row>
    <row r="249" spans="1:4" x14ac:dyDescent="0.2">
      <c r="A249" s="127" t="s">
        <v>1831</v>
      </c>
      <c r="B249" s="40">
        <v>83</v>
      </c>
      <c r="C249" s="40">
        <v>81</v>
      </c>
      <c r="D249" s="40">
        <v>8.0896686159844045</v>
      </c>
    </row>
    <row r="250" spans="1:4" x14ac:dyDescent="0.2">
      <c r="A250" s="127" t="s">
        <v>2057</v>
      </c>
      <c r="B250" s="40">
        <v>28</v>
      </c>
      <c r="C250" s="40">
        <v>23</v>
      </c>
      <c r="D250" s="40">
        <v>9.0322580645161281</v>
      </c>
    </row>
    <row r="251" spans="1:4" x14ac:dyDescent="0.2">
      <c r="A251" s="127" t="s">
        <v>2058</v>
      </c>
      <c r="B251" s="40">
        <v>69</v>
      </c>
      <c r="C251" s="40">
        <v>24</v>
      </c>
      <c r="D251" s="40">
        <v>8.8575096277278575</v>
      </c>
    </row>
    <row r="252" spans="1:4" x14ac:dyDescent="0.2">
      <c r="A252" s="127" t="s">
        <v>2059</v>
      </c>
      <c r="B252" s="40">
        <v>24</v>
      </c>
      <c r="C252" s="40">
        <v>0</v>
      </c>
      <c r="D252" s="40">
        <v>100</v>
      </c>
    </row>
    <row r="253" spans="1:4" x14ac:dyDescent="0.2">
      <c r="A253" s="127" t="s">
        <v>2060</v>
      </c>
      <c r="B253" s="40">
        <v>5</v>
      </c>
      <c r="C253" s="40">
        <v>10</v>
      </c>
      <c r="D253" s="40">
        <v>4.6728971962616823</v>
      </c>
    </row>
    <row r="254" spans="1:4" x14ac:dyDescent="0.2">
      <c r="A254" s="127" t="s">
        <v>2061</v>
      </c>
      <c r="B254" s="40">
        <v>1</v>
      </c>
      <c r="C254" s="40">
        <v>3</v>
      </c>
      <c r="D254" s="40">
        <v>2.083333333333333</v>
      </c>
    </row>
    <row r="255" spans="1:4" x14ac:dyDescent="0.2">
      <c r="A255" s="127" t="s">
        <v>2062</v>
      </c>
      <c r="B255" s="40">
        <v>34</v>
      </c>
      <c r="C255" s="40">
        <v>20</v>
      </c>
      <c r="D255" s="40">
        <v>13.765182186234817</v>
      </c>
    </row>
    <row r="256" spans="1:4" x14ac:dyDescent="0.2">
      <c r="A256" s="127" t="s">
        <v>2063</v>
      </c>
      <c r="B256" s="40">
        <v>130</v>
      </c>
      <c r="C256" s="40">
        <v>105</v>
      </c>
      <c r="D256" s="40">
        <v>6.1147695202257761</v>
      </c>
    </row>
    <row r="257" spans="1:4" x14ac:dyDescent="0.2">
      <c r="A257" s="127" t="s">
        <v>2064</v>
      </c>
      <c r="B257" s="40">
        <v>6</v>
      </c>
      <c r="C257" s="40">
        <v>11</v>
      </c>
      <c r="D257" s="40">
        <v>5.825242718446602</v>
      </c>
    </row>
    <row r="258" spans="1:4" x14ac:dyDescent="0.2">
      <c r="A258" s="127" t="s">
        <v>2065</v>
      </c>
      <c r="B258" s="40">
        <v>2</v>
      </c>
      <c r="C258" s="40">
        <v>6</v>
      </c>
      <c r="D258" s="40">
        <v>18.181818181818183</v>
      </c>
    </row>
    <row r="259" spans="1:4" x14ac:dyDescent="0.2">
      <c r="A259" s="127" t="s">
        <v>2066</v>
      </c>
      <c r="B259" s="40">
        <v>50</v>
      </c>
      <c r="C259" s="40">
        <v>55</v>
      </c>
      <c r="D259" s="40">
        <v>8.6355785837651116</v>
      </c>
    </row>
    <row r="260" spans="1:4" x14ac:dyDescent="0.2">
      <c r="A260" s="127" t="s">
        <v>1832</v>
      </c>
      <c r="B260" s="40">
        <v>303</v>
      </c>
      <c r="C260" s="40">
        <v>215</v>
      </c>
      <c r="D260" s="40">
        <v>7.0203892493049116</v>
      </c>
    </row>
    <row r="261" spans="1:4" x14ac:dyDescent="0.2">
      <c r="A261" s="127" t="s">
        <v>2067</v>
      </c>
      <c r="B261" s="40">
        <v>4</v>
      </c>
      <c r="C261" s="40">
        <v>3</v>
      </c>
      <c r="D261" s="40">
        <v>9.5238095238095237</v>
      </c>
    </row>
    <row r="262" spans="1:4" x14ac:dyDescent="0.2">
      <c r="A262" s="127" t="s">
        <v>2068</v>
      </c>
      <c r="B262" s="40">
        <v>22</v>
      </c>
      <c r="C262" s="40">
        <v>17</v>
      </c>
      <c r="D262" s="40">
        <v>14.965986394557824</v>
      </c>
    </row>
    <row r="263" spans="1:4" x14ac:dyDescent="0.2">
      <c r="A263" s="127" t="s">
        <v>2069</v>
      </c>
      <c r="B263" s="40">
        <v>0</v>
      </c>
      <c r="C263" s="40">
        <v>1</v>
      </c>
      <c r="D263" s="40">
        <v>0</v>
      </c>
    </row>
    <row r="264" spans="1:4" x14ac:dyDescent="0.2">
      <c r="A264" s="127" t="s">
        <v>2070</v>
      </c>
      <c r="B264" s="40">
        <v>9</v>
      </c>
      <c r="C264" s="40">
        <v>10</v>
      </c>
      <c r="D264" s="40">
        <v>15.789473684210526</v>
      </c>
    </row>
    <row r="265" spans="1:4" x14ac:dyDescent="0.2">
      <c r="A265" s="127" t="s">
        <v>2071</v>
      </c>
      <c r="B265" s="40">
        <v>11</v>
      </c>
      <c r="C265" s="40">
        <v>13</v>
      </c>
      <c r="D265" s="40">
        <v>37.931034482758619</v>
      </c>
    </row>
    <row r="266" spans="1:4" x14ac:dyDescent="0.2">
      <c r="A266" s="127" t="s">
        <v>2072</v>
      </c>
      <c r="B266" s="40">
        <v>0</v>
      </c>
      <c r="C266" s="40">
        <v>49</v>
      </c>
      <c r="D266" s="36"/>
    </row>
    <row r="267" spans="1:4" x14ac:dyDescent="0.2">
      <c r="A267" s="127" t="s">
        <v>2073</v>
      </c>
      <c r="B267" s="40">
        <v>30</v>
      </c>
      <c r="C267" s="40">
        <v>27</v>
      </c>
      <c r="D267" s="40">
        <v>12.345679012345679</v>
      </c>
    </row>
    <row r="268" spans="1:4" x14ac:dyDescent="0.2">
      <c r="A268" s="127" t="s">
        <v>2074</v>
      </c>
      <c r="B268" s="40">
        <v>0</v>
      </c>
      <c r="C268" s="40">
        <v>4</v>
      </c>
      <c r="D268" s="40">
        <v>0</v>
      </c>
    </row>
    <row r="269" spans="1:4" x14ac:dyDescent="0.2">
      <c r="A269" s="127" t="s">
        <v>2075</v>
      </c>
      <c r="B269" s="40">
        <v>3</v>
      </c>
      <c r="C269" s="40">
        <v>2</v>
      </c>
      <c r="D269" s="40">
        <v>25</v>
      </c>
    </row>
    <row r="270" spans="1:4" x14ac:dyDescent="0.2">
      <c r="A270" s="127" t="s">
        <v>2076</v>
      </c>
      <c r="B270" s="40">
        <v>4</v>
      </c>
      <c r="C270" s="40">
        <v>4</v>
      </c>
      <c r="D270" s="40">
        <v>17.391304347826086</v>
      </c>
    </row>
    <row r="271" spans="1:4" x14ac:dyDescent="0.2">
      <c r="A271" s="127" t="s">
        <v>1833</v>
      </c>
      <c r="B271" s="40">
        <v>77</v>
      </c>
      <c r="C271" s="40">
        <v>124</v>
      </c>
      <c r="D271" s="40">
        <v>13.391304347826086</v>
      </c>
    </row>
    <row r="272" spans="1:4" x14ac:dyDescent="0.2">
      <c r="A272" s="127" t="s">
        <v>2158</v>
      </c>
      <c r="B272" s="40">
        <v>0</v>
      </c>
      <c r="C272" s="40">
        <v>0</v>
      </c>
      <c r="D272" s="40">
        <v>0</v>
      </c>
    </row>
    <row r="273" spans="1:4" x14ac:dyDescent="0.2">
      <c r="A273" s="127" t="s">
        <v>2159</v>
      </c>
      <c r="B273" s="40">
        <v>62.501066499999993</v>
      </c>
      <c r="C273" s="40">
        <v>58.533333333333324</v>
      </c>
      <c r="D273" s="40">
        <v>11.938456762161177</v>
      </c>
    </row>
    <row r="274" spans="1:4" x14ac:dyDescent="0.2">
      <c r="A274" s="127" t="s">
        <v>2160</v>
      </c>
      <c r="B274" s="40">
        <v>0</v>
      </c>
      <c r="C274" s="40">
        <v>0.8</v>
      </c>
      <c r="D274" s="36"/>
    </row>
    <row r="275" spans="1:4" x14ac:dyDescent="0.2">
      <c r="A275" s="127" t="s">
        <v>2161</v>
      </c>
      <c r="B275" s="40">
        <v>1.4</v>
      </c>
      <c r="C275" s="40">
        <v>1.8</v>
      </c>
      <c r="D275" s="40">
        <v>6.0869565217391299</v>
      </c>
    </row>
    <row r="276" spans="1:4" x14ac:dyDescent="0.2">
      <c r="A276" s="127" t="s">
        <v>2162</v>
      </c>
      <c r="B276" s="40">
        <v>0.2</v>
      </c>
      <c r="C276" s="40">
        <v>0</v>
      </c>
      <c r="D276" s="40">
        <v>2.1276595744680846</v>
      </c>
    </row>
    <row r="277" spans="1:4" x14ac:dyDescent="0.2">
      <c r="A277" s="127" t="s">
        <v>2163</v>
      </c>
      <c r="B277" s="40">
        <v>2.8</v>
      </c>
      <c r="C277" s="40">
        <v>0</v>
      </c>
      <c r="D277" s="40">
        <v>100</v>
      </c>
    </row>
    <row r="278" spans="1:4" x14ac:dyDescent="0.2">
      <c r="A278" s="127" t="s">
        <v>2164</v>
      </c>
      <c r="B278" s="40">
        <v>0.68399999999999994</v>
      </c>
      <c r="C278" s="40">
        <v>3.3306666666666667</v>
      </c>
      <c r="D278" s="40">
        <v>5.1925180339605399</v>
      </c>
    </row>
    <row r="279" spans="1:4" x14ac:dyDescent="0.2">
      <c r="A279" s="127" t="s">
        <v>2165</v>
      </c>
      <c r="B279" s="40">
        <v>1</v>
      </c>
      <c r="C279" s="40">
        <v>0</v>
      </c>
      <c r="D279" s="40">
        <v>33.333333333333329</v>
      </c>
    </row>
    <row r="280" spans="1:4" x14ac:dyDescent="0.2">
      <c r="A280" s="127" t="s">
        <v>2082</v>
      </c>
      <c r="B280" s="40">
        <v>64.785066499999999</v>
      </c>
      <c r="C280" s="40">
        <v>60.663999999999987</v>
      </c>
      <c r="D280" s="40">
        <v>11.259135963719018</v>
      </c>
    </row>
    <row r="281" spans="1:4" x14ac:dyDescent="0.2">
      <c r="A281" s="127" t="s">
        <v>2166</v>
      </c>
      <c r="B281" s="40">
        <v>29.786666600000004</v>
      </c>
      <c r="C281" s="40">
        <v>31.526666666666671</v>
      </c>
      <c r="D281" s="40">
        <v>12.062817366721895</v>
      </c>
    </row>
    <row r="282" spans="1:4" x14ac:dyDescent="0.2">
      <c r="A282" s="127" t="s">
        <v>2167</v>
      </c>
      <c r="B282" s="40">
        <v>2</v>
      </c>
      <c r="C282" s="40">
        <v>0</v>
      </c>
      <c r="D282" s="40">
        <v>40</v>
      </c>
    </row>
    <row r="283" spans="1:4" x14ac:dyDescent="0.2">
      <c r="A283" s="127" t="s">
        <v>2168</v>
      </c>
      <c r="B283" s="40">
        <v>4</v>
      </c>
      <c r="C283" s="40">
        <v>3</v>
      </c>
      <c r="D283" s="40">
        <v>15.132408594114011</v>
      </c>
    </row>
    <row r="284" spans="1:4" x14ac:dyDescent="0.2">
      <c r="A284" s="127" t="s">
        <v>2169</v>
      </c>
      <c r="B284" s="40">
        <v>0</v>
      </c>
      <c r="C284" s="40">
        <v>0</v>
      </c>
      <c r="D284" s="40">
        <v>0</v>
      </c>
    </row>
    <row r="285" spans="1:4" x14ac:dyDescent="0.2">
      <c r="A285" s="127" t="s">
        <v>2083</v>
      </c>
      <c r="B285" s="40">
        <v>30.786666600000004</v>
      </c>
      <c r="C285" s="40">
        <v>29.526666666666671</v>
      </c>
      <c r="D285" s="40">
        <v>10.864747307155467</v>
      </c>
    </row>
    <row r="286" spans="1:4" x14ac:dyDescent="0.2">
      <c r="A286" s="127" t="s">
        <v>2170</v>
      </c>
      <c r="B286" s="40">
        <v>22.866666599999995</v>
      </c>
      <c r="C286" s="40">
        <v>21.173333333333332</v>
      </c>
      <c r="D286" s="40">
        <v>8.4602342858723336</v>
      </c>
    </row>
    <row r="287" spans="1:4" x14ac:dyDescent="0.2">
      <c r="A287" s="127" t="s">
        <v>2171</v>
      </c>
      <c r="B287" s="40">
        <v>0</v>
      </c>
      <c r="C287" s="40">
        <v>1</v>
      </c>
      <c r="D287" s="40">
        <v>0</v>
      </c>
    </row>
    <row r="288" spans="1:4" x14ac:dyDescent="0.2">
      <c r="A288" s="127" t="s">
        <v>2172</v>
      </c>
      <c r="B288" s="40">
        <v>0</v>
      </c>
      <c r="C288" s="40">
        <v>4.2</v>
      </c>
      <c r="D288" s="36"/>
    </row>
    <row r="289" spans="1:4" x14ac:dyDescent="0.2">
      <c r="A289" s="127" t="s">
        <v>2084</v>
      </c>
      <c r="B289" s="40">
        <v>22.866666599999995</v>
      </c>
      <c r="C289" s="40">
        <v>26.373333333333331</v>
      </c>
      <c r="D289" s="40">
        <v>8.4290484005297639</v>
      </c>
    </row>
    <row r="290" spans="1:4" x14ac:dyDescent="0.2">
      <c r="A290" s="127" t="s">
        <v>2173</v>
      </c>
      <c r="B290" s="40">
        <v>0.16</v>
      </c>
      <c r="C290" s="40">
        <v>1</v>
      </c>
      <c r="D290" s="40">
        <v>50</v>
      </c>
    </row>
    <row r="291" spans="1:4" x14ac:dyDescent="0.2">
      <c r="A291" s="127" t="s">
        <v>2174</v>
      </c>
      <c r="B291" s="40">
        <v>88.639731799999979</v>
      </c>
      <c r="C291" s="40">
        <v>83.453333333333319</v>
      </c>
      <c r="D291" s="40">
        <v>18.154009128729758</v>
      </c>
    </row>
    <row r="292" spans="1:4" x14ac:dyDescent="0.2">
      <c r="A292" s="127" t="s">
        <v>2175</v>
      </c>
      <c r="B292" s="40">
        <v>4.5066666</v>
      </c>
      <c r="C292" s="40">
        <v>5.9200000000000008</v>
      </c>
      <c r="D292" s="40">
        <v>10.630602322592592</v>
      </c>
    </row>
    <row r="293" spans="1:4" x14ac:dyDescent="0.2">
      <c r="A293" s="127" t="s">
        <v>2176</v>
      </c>
      <c r="B293" s="40">
        <v>0.9</v>
      </c>
      <c r="C293" s="40">
        <v>0</v>
      </c>
      <c r="D293" s="40">
        <v>31.03448275862069</v>
      </c>
    </row>
    <row r="294" spans="1:4" x14ac:dyDescent="0.2">
      <c r="A294" s="127" t="s">
        <v>2177</v>
      </c>
      <c r="B294" s="40">
        <v>31.166666400000008</v>
      </c>
      <c r="C294" s="40">
        <v>67.666666666666629</v>
      </c>
      <c r="D294" s="40">
        <v>9.8941798723439938</v>
      </c>
    </row>
    <row r="295" spans="1:4" x14ac:dyDescent="0.2">
      <c r="A295" s="127" t="s">
        <v>2178</v>
      </c>
      <c r="B295" s="40">
        <v>0</v>
      </c>
      <c r="C295" s="40">
        <v>20.674399999999999</v>
      </c>
      <c r="D295" s="40">
        <v>0</v>
      </c>
    </row>
    <row r="296" spans="1:4" x14ac:dyDescent="0.2">
      <c r="A296" s="127" t="s">
        <v>2179</v>
      </c>
      <c r="B296" s="40">
        <v>0</v>
      </c>
      <c r="C296" s="40">
        <v>15.429866666666666</v>
      </c>
      <c r="D296" s="36"/>
    </row>
    <row r="297" spans="1:4" x14ac:dyDescent="0.2">
      <c r="A297" s="127" t="s">
        <v>2180</v>
      </c>
      <c r="B297" s="40">
        <v>1.9266665999999999</v>
      </c>
      <c r="C297" s="40">
        <v>7.2266666666666666</v>
      </c>
      <c r="D297" s="40">
        <v>10.731525887348873</v>
      </c>
    </row>
    <row r="298" spans="1:4" x14ac:dyDescent="0.2">
      <c r="A298" s="127" t="s">
        <v>2085</v>
      </c>
      <c r="B298" s="40">
        <v>88.835465599999893</v>
      </c>
      <c r="C298" s="40">
        <v>160.72666666666626</v>
      </c>
      <c r="D298" s="40">
        <v>10.099621947523366</v>
      </c>
    </row>
    <row r="299" spans="1:4" x14ac:dyDescent="0.2">
      <c r="A299" s="127" t="s">
        <v>2181</v>
      </c>
      <c r="B299" s="40">
        <v>0</v>
      </c>
      <c r="C299" s="40">
        <v>0</v>
      </c>
      <c r="D299" s="40">
        <v>0</v>
      </c>
    </row>
    <row r="300" spans="1:4" x14ac:dyDescent="0.2">
      <c r="A300" s="127" t="s">
        <v>2182</v>
      </c>
      <c r="B300" s="40">
        <v>146.00986629999997</v>
      </c>
      <c r="C300" s="40">
        <v>54.021866666666668</v>
      </c>
      <c r="D300" s="40">
        <v>7.1140073259567895</v>
      </c>
    </row>
    <row r="301" spans="1:4" x14ac:dyDescent="0.2">
      <c r="A301" s="127" t="s">
        <v>2183</v>
      </c>
      <c r="B301" s="40">
        <v>40.4</v>
      </c>
      <c r="C301" s="40">
        <v>19</v>
      </c>
      <c r="D301" s="40">
        <v>9.0360097098321095</v>
      </c>
    </row>
    <row r="302" spans="1:4" x14ac:dyDescent="0.2">
      <c r="A302" s="127" t="s">
        <v>2184</v>
      </c>
      <c r="B302" s="40">
        <v>4.7818181818181813</v>
      </c>
      <c r="C302" s="40">
        <v>1.8</v>
      </c>
      <c r="D302" s="40">
        <v>9.5310559203926779</v>
      </c>
    </row>
    <row r="303" spans="1:4" x14ac:dyDescent="0.2">
      <c r="A303" s="127" t="s">
        <v>2185</v>
      </c>
      <c r="B303" s="40">
        <v>24.2799999</v>
      </c>
      <c r="C303" s="40">
        <v>1</v>
      </c>
      <c r="D303" s="40">
        <v>100</v>
      </c>
    </row>
    <row r="304" spans="1:4" x14ac:dyDescent="0.2">
      <c r="A304" s="127" t="s">
        <v>2186</v>
      </c>
      <c r="B304" s="40">
        <v>15.249066100000004</v>
      </c>
      <c r="C304" s="40">
        <v>6.3061333333333343</v>
      </c>
      <c r="D304" s="40">
        <v>5.4002546730507683</v>
      </c>
    </row>
    <row r="305" spans="1:4" x14ac:dyDescent="0.2">
      <c r="A305" s="127" t="s">
        <v>2187</v>
      </c>
      <c r="B305" s="40">
        <v>0.6</v>
      </c>
      <c r="C305" s="40">
        <v>1.5</v>
      </c>
      <c r="D305" s="40">
        <v>5.235602139926721</v>
      </c>
    </row>
    <row r="306" spans="1:4" x14ac:dyDescent="0.2">
      <c r="A306" s="127" t="s">
        <v>2188</v>
      </c>
      <c r="B306" s="40">
        <v>0</v>
      </c>
      <c r="C306" s="40">
        <v>0</v>
      </c>
      <c r="D306" s="40">
        <v>0</v>
      </c>
    </row>
    <row r="307" spans="1:4" x14ac:dyDescent="0.2">
      <c r="A307" s="127" t="s">
        <v>2189</v>
      </c>
      <c r="B307" s="40">
        <v>17.266666499999999</v>
      </c>
      <c r="C307" s="40">
        <v>47.420266666666649</v>
      </c>
      <c r="D307" s="40">
        <v>4.8716810169043692</v>
      </c>
    </row>
    <row r="308" spans="1:4" x14ac:dyDescent="0.2">
      <c r="A308" s="127" t="s">
        <v>2086</v>
      </c>
      <c r="B308" s="40">
        <v>210.70741708181811</v>
      </c>
      <c r="C308" s="40">
        <v>92.901599999999988</v>
      </c>
      <c r="D308" s="40">
        <v>6.5269960834175063</v>
      </c>
    </row>
    <row r="309" spans="1:4" x14ac:dyDescent="0.2">
      <c r="A309" s="127" t="s">
        <v>2190</v>
      </c>
      <c r="B309" s="40">
        <v>38.115181499999998</v>
      </c>
      <c r="C309" s="40">
        <v>37.922399999999982</v>
      </c>
      <c r="D309" s="40">
        <v>5.5209035565854618</v>
      </c>
    </row>
    <row r="310" spans="1:4" x14ac:dyDescent="0.2">
      <c r="A310" s="127" t="s">
        <v>2191</v>
      </c>
      <c r="B310" s="40">
        <v>143.46959899999996</v>
      </c>
      <c r="C310" s="40">
        <v>62.870400000000004</v>
      </c>
      <c r="D310" s="40">
        <v>9.2551080962534815</v>
      </c>
    </row>
    <row r="311" spans="1:4" x14ac:dyDescent="0.2">
      <c r="A311" s="127" t="s">
        <v>2192</v>
      </c>
      <c r="B311" s="40">
        <v>13.657559999999998</v>
      </c>
      <c r="C311" s="40">
        <v>6.5066666666666668</v>
      </c>
      <c r="D311" s="40">
        <v>5.3745428431285154</v>
      </c>
    </row>
    <row r="312" spans="1:4" x14ac:dyDescent="0.2">
      <c r="A312" s="127" t="s">
        <v>2193</v>
      </c>
      <c r="B312" s="40">
        <v>12.228799800000001</v>
      </c>
      <c r="C312" s="40">
        <v>2.8000000000000003</v>
      </c>
      <c r="D312" s="40">
        <v>11.846337064432293</v>
      </c>
    </row>
    <row r="313" spans="1:4" x14ac:dyDescent="0.2">
      <c r="A313" s="127" t="s">
        <v>2194</v>
      </c>
      <c r="B313" s="40">
        <v>32.84461363636364</v>
      </c>
      <c r="C313" s="40">
        <v>41.531818181818181</v>
      </c>
      <c r="D313" s="40">
        <v>9.0568442002335097</v>
      </c>
    </row>
    <row r="314" spans="1:4" x14ac:dyDescent="0.2">
      <c r="A314" s="127" t="s">
        <v>2195</v>
      </c>
      <c r="B314" s="40">
        <v>7.5573331000000001</v>
      </c>
      <c r="C314" s="40">
        <v>21.799999999999997</v>
      </c>
      <c r="D314" s="40">
        <v>100</v>
      </c>
    </row>
    <row r="315" spans="1:4" x14ac:dyDescent="0.2">
      <c r="A315" s="127" t="s">
        <v>2196</v>
      </c>
      <c r="B315" s="40">
        <v>188.03973079999992</v>
      </c>
      <c r="C315" s="40">
        <v>199.56053333333347</v>
      </c>
      <c r="D315" s="40">
        <v>4.7246122745845307</v>
      </c>
    </row>
    <row r="316" spans="1:4" x14ac:dyDescent="0.2">
      <c r="A316" s="127" t="s">
        <v>2197</v>
      </c>
      <c r="B316" s="40">
        <v>24.938738599999997</v>
      </c>
      <c r="C316" s="40">
        <v>25.526666666666667</v>
      </c>
      <c r="D316" s="40">
        <v>11.708116289683316</v>
      </c>
    </row>
    <row r="317" spans="1:4" x14ac:dyDescent="0.2">
      <c r="A317" s="127" t="s">
        <v>2198</v>
      </c>
      <c r="B317" s="40">
        <v>64.181866499999998</v>
      </c>
      <c r="C317" s="40">
        <v>48.004800000000003</v>
      </c>
      <c r="D317" s="40">
        <v>37.172400468371137</v>
      </c>
    </row>
    <row r="318" spans="1:4" x14ac:dyDescent="0.2">
      <c r="A318" s="127" t="s">
        <v>2199</v>
      </c>
      <c r="B318" s="40">
        <v>78.843196800000001</v>
      </c>
      <c r="C318" s="40">
        <v>33.483466666666665</v>
      </c>
      <c r="D318" s="40">
        <v>7.5950284189551267</v>
      </c>
    </row>
    <row r="319" spans="1:4" x14ac:dyDescent="0.2">
      <c r="A319" s="127" t="s">
        <v>2087</v>
      </c>
      <c r="B319" s="40">
        <v>452.01826053636353</v>
      </c>
      <c r="C319" s="40">
        <v>322.50835151515139</v>
      </c>
      <c r="D319" s="40">
        <v>5.3992610416868771</v>
      </c>
    </row>
    <row r="320" spans="1:4" x14ac:dyDescent="0.2">
      <c r="A320" s="127" t="s">
        <v>2200</v>
      </c>
      <c r="B320" s="40">
        <v>21.364533299999998</v>
      </c>
      <c r="C320" s="40">
        <v>13.765333333333334</v>
      </c>
      <c r="D320" s="40">
        <v>11.288278961502336</v>
      </c>
    </row>
    <row r="321" spans="1:4" x14ac:dyDescent="0.2">
      <c r="A321" s="127" t="s">
        <v>2201</v>
      </c>
      <c r="B321" s="40">
        <v>29.4973977</v>
      </c>
      <c r="C321" s="40">
        <v>17.809232432432431</v>
      </c>
      <c r="D321" s="40">
        <v>6.2828234065485429</v>
      </c>
    </row>
    <row r="322" spans="1:4" x14ac:dyDescent="0.2">
      <c r="A322" s="127" t="s">
        <v>2202</v>
      </c>
      <c r="B322" s="40">
        <v>5.8658665000000001</v>
      </c>
      <c r="C322" s="40">
        <v>2.6266666666666665</v>
      </c>
      <c r="D322" s="40">
        <v>8.1670612941917078</v>
      </c>
    </row>
    <row r="323" spans="1:4" x14ac:dyDescent="0.2">
      <c r="A323" s="127" t="s">
        <v>2203</v>
      </c>
      <c r="B323" s="40">
        <v>1.4546665999999999</v>
      </c>
      <c r="C323" s="40">
        <v>2.1890666666666667</v>
      </c>
      <c r="D323" s="40">
        <v>2.5072850566788536</v>
      </c>
    </row>
    <row r="324" spans="1:4" x14ac:dyDescent="0.2">
      <c r="A324" s="127" t="s">
        <v>2204</v>
      </c>
      <c r="B324" s="40">
        <v>7.7927272727272738</v>
      </c>
      <c r="C324" s="40">
        <v>6.5584064584064583</v>
      </c>
      <c r="D324" s="40">
        <v>6.1005609888756833</v>
      </c>
    </row>
    <row r="325" spans="1:4" x14ac:dyDescent="0.2">
      <c r="A325" s="127" t="s">
        <v>2205</v>
      </c>
      <c r="B325" s="40">
        <v>6.7002666</v>
      </c>
      <c r="C325" s="40">
        <v>2.3513513513513513</v>
      </c>
      <c r="D325" s="40">
        <v>45.077123418392453</v>
      </c>
    </row>
    <row r="326" spans="1:4" x14ac:dyDescent="0.2">
      <c r="A326" s="127" t="s">
        <v>2206</v>
      </c>
      <c r="B326" s="40">
        <v>68.303732300000007</v>
      </c>
      <c r="C326" s="40">
        <v>51.353333333333325</v>
      </c>
      <c r="D326" s="40">
        <v>5.9155323214484303</v>
      </c>
    </row>
    <row r="327" spans="1:4" x14ac:dyDescent="0.2">
      <c r="A327" s="127" t="s">
        <v>2207</v>
      </c>
      <c r="B327" s="40">
        <v>8.5</v>
      </c>
      <c r="C327" s="40">
        <v>10.606666666666667</v>
      </c>
      <c r="D327" s="40">
        <v>11.282443855280832</v>
      </c>
    </row>
    <row r="328" spans="1:4" x14ac:dyDescent="0.2">
      <c r="A328" s="127" t="s">
        <v>2208</v>
      </c>
      <c r="B328" s="40">
        <v>3.0370666000000002</v>
      </c>
      <c r="C328" s="40">
        <v>2.3616000000000001</v>
      </c>
      <c r="D328" s="40">
        <v>15.132671756268341</v>
      </c>
    </row>
    <row r="329" spans="1:4" x14ac:dyDescent="0.2">
      <c r="A329" s="127" t="s">
        <v>2209</v>
      </c>
      <c r="B329" s="40">
        <v>34.838932099999994</v>
      </c>
      <c r="C329" s="40">
        <v>11.336800000000004</v>
      </c>
      <c r="D329" s="40">
        <v>9.9147976087955705</v>
      </c>
    </row>
    <row r="330" spans="1:4" x14ac:dyDescent="0.2">
      <c r="A330" s="127" t="s">
        <v>2088</v>
      </c>
      <c r="B330" s="40">
        <v>160.51492277272735</v>
      </c>
      <c r="C330" s="40">
        <v>88.85524970164964</v>
      </c>
      <c r="D330" s="40">
        <v>6.3378490270185317</v>
      </c>
    </row>
    <row r="331" spans="1:4" x14ac:dyDescent="0.2">
      <c r="A331" s="127" t="s">
        <v>2210</v>
      </c>
      <c r="B331" s="40">
        <v>3</v>
      </c>
      <c r="C331" s="40">
        <v>4</v>
      </c>
      <c r="D331" s="40">
        <v>8.1315504450001832</v>
      </c>
    </row>
    <row r="332" spans="1:4" x14ac:dyDescent="0.2">
      <c r="A332" s="127" t="s">
        <v>2211</v>
      </c>
      <c r="B332" s="40">
        <v>4.2</v>
      </c>
      <c r="C332" s="40">
        <v>11.36</v>
      </c>
      <c r="D332" s="40">
        <v>4.3798056413694466</v>
      </c>
    </row>
    <row r="333" spans="1:4" x14ac:dyDescent="0.2">
      <c r="A333" s="127" t="s">
        <v>2212</v>
      </c>
      <c r="B333" s="40">
        <v>1</v>
      </c>
      <c r="C333" s="40">
        <v>0</v>
      </c>
      <c r="D333" s="40">
        <v>100</v>
      </c>
    </row>
    <row r="334" spans="1:4" x14ac:dyDescent="0.2">
      <c r="A334" s="127" t="s">
        <v>2213</v>
      </c>
      <c r="B334" s="40">
        <v>0.8</v>
      </c>
      <c r="C334" s="40">
        <v>0</v>
      </c>
      <c r="D334" s="40">
        <v>5.755395683453238</v>
      </c>
    </row>
    <row r="335" spans="1:4" x14ac:dyDescent="0.2">
      <c r="A335" s="127" t="s">
        <v>2214</v>
      </c>
      <c r="B335" s="40">
        <v>20.226666600000001</v>
      </c>
      <c r="C335" s="40">
        <v>2</v>
      </c>
      <c r="D335" s="40">
        <v>5.8032732331235053</v>
      </c>
    </row>
    <row r="336" spans="1:4" x14ac:dyDescent="0.2">
      <c r="A336" s="127" t="s">
        <v>2215</v>
      </c>
      <c r="B336" s="40">
        <v>3.4</v>
      </c>
      <c r="C336" s="40">
        <v>4.5999999999999996</v>
      </c>
      <c r="D336" s="40">
        <v>16.20486672946021</v>
      </c>
    </row>
    <row r="337" spans="1:4" x14ac:dyDescent="0.2">
      <c r="A337" s="127" t="s">
        <v>2216</v>
      </c>
      <c r="B337" s="40">
        <v>12.8266665</v>
      </c>
      <c r="C337" s="40">
        <v>8.6933333333333334</v>
      </c>
      <c r="D337" s="40">
        <v>10.551716688055103</v>
      </c>
    </row>
    <row r="338" spans="1:4" x14ac:dyDescent="0.2">
      <c r="A338" s="127" t="s">
        <v>2089</v>
      </c>
      <c r="B338" s="40">
        <v>36.626666499999999</v>
      </c>
      <c r="C338" s="40">
        <v>22.653333333333336</v>
      </c>
      <c r="D338" s="40">
        <v>5.7339519842150439</v>
      </c>
    </row>
    <row r="339" spans="1:4" x14ac:dyDescent="0.2">
      <c r="A339" s="127" t="s">
        <v>2115</v>
      </c>
      <c r="B339" s="40">
        <v>184.71604850000003</v>
      </c>
      <c r="C339" s="40">
        <v>123.92666666666666</v>
      </c>
      <c r="D339" s="40">
        <v>8.2073084758352142</v>
      </c>
    </row>
    <row r="340" spans="1:4" x14ac:dyDescent="0.2">
      <c r="A340" s="127" t="s">
        <v>2116</v>
      </c>
      <c r="B340" s="40">
        <v>349.10939309999998</v>
      </c>
      <c r="C340" s="40">
        <v>143.61784195624188</v>
      </c>
      <c r="D340" s="40">
        <v>7.3722551970312171</v>
      </c>
    </row>
    <row r="341" spans="1:4" x14ac:dyDescent="0.2">
      <c r="A341" s="127" t="s">
        <v>2117</v>
      </c>
      <c r="B341" s="40">
        <v>0</v>
      </c>
      <c r="C341" s="40">
        <v>1</v>
      </c>
      <c r="D341" s="36"/>
    </row>
    <row r="342" spans="1:4" x14ac:dyDescent="0.2">
      <c r="A342" s="127" t="s">
        <v>2118</v>
      </c>
      <c r="B342" s="40">
        <v>117.39919919999996</v>
      </c>
      <c r="C342" s="40">
        <v>57.590133333333334</v>
      </c>
      <c r="D342" s="40">
        <v>10.817037118729672</v>
      </c>
    </row>
    <row r="343" spans="1:4" x14ac:dyDescent="0.2">
      <c r="A343" s="127" t="s">
        <v>2119</v>
      </c>
      <c r="B343" s="40">
        <v>32.967466300000005</v>
      </c>
      <c r="C343" s="40">
        <v>46.11973333333335</v>
      </c>
      <c r="D343" s="40">
        <v>8.4264106777356496</v>
      </c>
    </row>
    <row r="344" spans="1:4" x14ac:dyDescent="0.2">
      <c r="A344" s="127" t="s">
        <v>2120</v>
      </c>
      <c r="B344" s="40">
        <v>90.731008151008155</v>
      </c>
      <c r="C344" s="40">
        <v>84.600974025974011</v>
      </c>
      <c r="D344" s="40">
        <v>6.6234312399136162</v>
      </c>
    </row>
    <row r="345" spans="1:4" x14ac:dyDescent="0.2">
      <c r="A345" s="127" t="s">
        <v>2121</v>
      </c>
      <c r="B345" s="40">
        <v>11.5535999</v>
      </c>
      <c r="C345" s="40">
        <v>42.905405405405411</v>
      </c>
      <c r="D345" s="40">
        <v>36.534269938250873</v>
      </c>
    </row>
    <row r="346" spans="1:4" x14ac:dyDescent="0.2">
      <c r="A346" s="127" t="s">
        <v>2122</v>
      </c>
      <c r="B346" s="40">
        <v>831.62958759999799</v>
      </c>
      <c r="C346" s="40">
        <v>541.20346666666819</v>
      </c>
      <c r="D346" s="40">
        <v>6.1975993616324985</v>
      </c>
    </row>
    <row r="347" spans="1:4" x14ac:dyDescent="0.2">
      <c r="A347" s="127" t="s">
        <v>2123</v>
      </c>
      <c r="B347" s="40">
        <v>75.114810599999998</v>
      </c>
      <c r="C347" s="40">
        <v>70.993333333333325</v>
      </c>
      <c r="D347" s="40">
        <v>9.528072886829321</v>
      </c>
    </row>
    <row r="348" spans="1:4" x14ac:dyDescent="0.2">
      <c r="A348" s="127" t="s">
        <v>2124</v>
      </c>
      <c r="B348" s="40">
        <v>26.579733099999999</v>
      </c>
      <c r="C348" s="40">
        <v>8.231466666666666</v>
      </c>
      <c r="D348" s="40">
        <v>16.334028677908929</v>
      </c>
    </row>
    <row r="349" spans="1:4" x14ac:dyDescent="0.2">
      <c r="A349" s="127" t="s">
        <v>2125</v>
      </c>
      <c r="B349" s="40">
        <v>281.71439040000001</v>
      </c>
      <c r="C349" s="40">
        <v>164.86880000000016</v>
      </c>
      <c r="D349" s="40">
        <v>9.1679616907981671</v>
      </c>
    </row>
    <row r="350" spans="1:4" x14ac:dyDescent="0.2">
      <c r="A350" s="127" t="s">
        <v>2078</v>
      </c>
      <c r="B350" s="40">
        <v>1803.7483061510104</v>
      </c>
      <c r="C350" s="40">
        <v>1069.3106141804121</v>
      </c>
      <c r="D350" s="40">
        <v>6.6055453149697918</v>
      </c>
    </row>
    <row r="351" spans="1:4" x14ac:dyDescent="0.2">
      <c r="A351" s="127" t="s">
        <v>2217</v>
      </c>
      <c r="B351" s="40">
        <v>48.182373900000009</v>
      </c>
      <c r="C351" s="40">
        <v>26.480000000000004</v>
      </c>
      <c r="D351" s="40">
        <v>7.7372164870814597</v>
      </c>
    </row>
    <row r="352" spans="1:4" x14ac:dyDescent="0.2">
      <c r="A352" s="127" t="s">
        <v>2218</v>
      </c>
      <c r="B352" s="40">
        <v>87.774931599999988</v>
      </c>
      <c r="C352" s="40">
        <v>25.606666666666669</v>
      </c>
      <c r="D352" s="40">
        <v>6.6369178020100659</v>
      </c>
    </row>
    <row r="353" spans="1:4" x14ac:dyDescent="0.2">
      <c r="A353" s="127" t="s">
        <v>2219</v>
      </c>
      <c r="B353" s="40">
        <v>14.318133100000002</v>
      </c>
      <c r="C353" s="40">
        <v>2</v>
      </c>
      <c r="D353" s="40">
        <v>7.7091136639657973</v>
      </c>
    </row>
    <row r="354" spans="1:4" x14ac:dyDescent="0.2">
      <c r="A354" s="127" t="s">
        <v>2220</v>
      </c>
      <c r="B354" s="40">
        <v>16.475466599999997</v>
      </c>
      <c r="C354" s="40">
        <v>2.6</v>
      </c>
      <c r="D354" s="40">
        <v>12.49047293888273</v>
      </c>
    </row>
    <row r="355" spans="1:4" x14ac:dyDescent="0.2">
      <c r="A355" s="127" t="s">
        <v>2221</v>
      </c>
      <c r="B355" s="40">
        <v>29.85063267813268</v>
      </c>
      <c r="C355" s="40">
        <v>35.899061074061073</v>
      </c>
      <c r="D355" s="40">
        <v>9.3512205706585849</v>
      </c>
    </row>
    <row r="356" spans="1:4" x14ac:dyDescent="0.2">
      <c r="A356" s="127" t="s">
        <v>2222</v>
      </c>
      <c r="B356" s="40">
        <v>214.03706370000009</v>
      </c>
      <c r="C356" s="40">
        <v>70.340000000000018</v>
      </c>
      <c r="D356" s="40">
        <v>6.1432174016024872</v>
      </c>
    </row>
    <row r="357" spans="1:4" x14ac:dyDescent="0.2">
      <c r="A357" s="127" t="s">
        <v>2223</v>
      </c>
      <c r="B357" s="40">
        <v>19.142702700000001</v>
      </c>
      <c r="C357" s="40">
        <v>13.400000000000002</v>
      </c>
      <c r="D357" s="40">
        <v>9.0372554838619799</v>
      </c>
    </row>
    <row r="358" spans="1:4" x14ac:dyDescent="0.2">
      <c r="A358" s="127" t="s">
        <v>2224</v>
      </c>
      <c r="B358" s="40">
        <v>12.739999900000003</v>
      </c>
      <c r="C358" s="40">
        <v>5.4965333333333337</v>
      </c>
      <c r="D358" s="40">
        <v>20.991603309179652</v>
      </c>
    </row>
    <row r="359" spans="1:4" x14ac:dyDescent="0.2">
      <c r="A359" s="127" t="s">
        <v>2225</v>
      </c>
      <c r="B359" s="40">
        <v>56.493331399999995</v>
      </c>
      <c r="C359" s="40">
        <v>41.146666666666654</v>
      </c>
      <c r="D359" s="40">
        <v>7.0737249845284165</v>
      </c>
    </row>
    <row r="360" spans="1:4" x14ac:dyDescent="0.2">
      <c r="A360" s="127" t="s">
        <v>2090</v>
      </c>
      <c r="B360" s="40">
        <v>477.3589028781326</v>
      </c>
      <c r="C360" s="40">
        <v>199.51906107406114</v>
      </c>
      <c r="D360" s="40">
        <v>6.6881546003531867</v>
      </c>
    </row>
    <row r="361" spans="1:4" x14ac:dyDescent="0.2">
      <c r="A361" s="127" t="s">
        <v>2226</v>
      </c>
      <c r="B361" s="40">
        <v>172.18140410000004</v>
      </c>
      <c r="C361" s="40">
        <v>137.46</v>
      </c>
      <c r="D361" s="40">
        <v>6.6442005185828528</v>
      </c>
    </row>
    <row r="362" spans="1:4" x14ac:dyDescent="0.2">
      <c r="A362" s="127" t="s">
        <v>2227</v>
      </c>
      <c r="B362" s="40">
        <v>436.99146159999975</v>
      </c>
      <c r="C362" s="40">
        <v>116.63706666666666</v>
      </c>
      <c r="D362" s="40">
        <v>7.391541483692639</v>
      </c>
    </row>
    <row r="363" spans="1:4" x14ac:dyDescent="0.2">
      <c r="A363" s="127" t="s">
        <v>2228</v>
      </c>
      <c r="B363" s="40">
        <v>128.38620079999998</v>
      </c>
      <c r="C363" s="40">
        <v>52.207999999999991</v>
      </c>
      <c r="D363" s="40">
        <v>7.1149525054198861</v>
      </c>
    </row>
    <row r="364" spans="1:4" x14ac:dyDescent="0.2">
      <c r="A364" s="127" t="s">
        <v>2229</v>
      </c>
      <c r="B364" s="40">
        <v>62.166665999999978</v>
      </c>
      <c r="C364" s="40">
        <v>37.369066666666647</v>
      </c>
      <c r="D364" s="40">
        <v>18.771096116767417</v>
      </c>
    </row>
    <row r="365" spans="1:4" x14ac:dyDescent="0.2">
      <c r="A365" s="127" t="s">
        <v>2230</v>
      </c>
      <c r="B365" s="40">
        <v>104.86299066924069</v>
      </c>
      <c r="C365" s="40">
        <v>91.078897858897875</v>
      </c>
      <c r="D365" s="40">
        <v>6.2474387583394293</v>
      </c>
    </row>
    <row r="366" spans="1:4" x14ac:dyDescent="0.2">
      <c r="A366" s="127" t="s">
        <v>2231</v>
      </c>
      <c r="B366" s="40">
        <v>0</v>
      </c>
      <c r="C366" s="40">
        <v>36.052702702702703</v>
      </c>
      <c r="D366" s="40">
        <v>0</v>
      </c>
    </row>
    <row r="367" spans="1:4" x14ac:dyDescent="0.2">
      <c r="A367" s="127" t="s">
        <v>2232</v>
      </c>
      <c r="B367" s="40">
        <v>782.75572669999872</v>
      </c>
      <c r="C367" s="40">
        <v>566.25872072072218</v>
      </c>
      <c r="D367" s="40">
        <v>5.1573151658391323</v>
      </c>
    </row>
    <row r="368" spans="1:4" x14ac:dyDescent="0.2">
      <c r="A368" s="127" t="s">
        <v>2233</v>
      </c>
      <c r="B368" s="40">
        <v>95.787585199999995</v>
      </c>
      <c r="C368" s="40">
        <v>81.565333333333342</v>
      </c>
      <c r="D368" s="40">
        <v>9.4451682906458636</v>
      </c>
    </row>
    <row r="369" spans="1:4" x14ac:dyDescent="0.2">
      <c r="A369" s="127" t="s">
        <v>2234</v>
      </c>
      <c r="B369" s="40">
        <v>30.461066600000006</v>
      </c>
      <c r="C369" s="40">
        <v>22.8</v>
      </c>
      <c r="D369" s="40">
        <v>9.9487212425996407</v>
      </c>
    </row>
    <row r="370" spans="1:4" x14ac:dyDescent="0.2">
      <c r="A370" s="127" t="s">
        <v>2235</v>
      </c>
      <c r="B370" s="40">
        <v>333.26478999999983</v>
      </c>
      <c r="C370" s="40">
        <v>197.19973333333351</v>
      </c>
      <c r="D370" s="40">
        <v>8.9331611842828238</v>
      </c>
    </row>
    <row r="371" spans="1:4" x14ac:dyDescent="0.2">
      <c r="A371" s="127" t="s">
        <v>2091</v>
      </c>
      <c r="B371" s="40">
        <v>1931.3597596692459</v>
      </c>
      <c r="C371" s="40">
        <v>1121.509254615655</v>
      </c>
      <c r="D371" s="40">
        <v>5.934029061879694</v>
      </c>
    </row>
    <row r="372" spans="1:4" x14ac:dyDescent="0.2">
      <c r="A372" s="127" t="s">
        <v>2236</v>
      </c>
      <c r="B372" s="40">
        <v>35.718745699999992</v>
      </c>
      <c r="C372" s="40">
        <v>47.726666666666667</v>
      </c>
      <c r="D372" s="40">
        <v>6.716762307321483</v>
      </c>
    </row>
    <row r="373" spans="1:4" x14ac:dyDescent="0.2">
      <c r="A373" s="127" t="s">
        <v>2237</v>
      </c>
      <c r="B373" s="40">
        <v>109.48782049999998</v>
      </c>
      <c r="C373" s="40">
        <v>40.893333333333338</v>
      </c>
      <c r="D373" s="40">
        <v>8.0199431634204768</v>
      </c>
    </row>
    <row r="374" spans="1:4" x14ac:dyDescent="0.2">
      <c r="A374" s="127" t="s">
        <v>2238</v>
      </c>
      <c r="B374" s="40">
        <v>23.003199899999998</v>
      </c>
      <c r="C374" s="40">
        <v>14.906666666666666</v>
      </c>
      <c r="D374" s="40">
        <v>9.0936730607717902</v>
      </c>
    </row>
    <row r="375" spans="1:4" x14ac:dyDescent="0.2">
      <c r="A375" s="127" t="s">
        <v>2239</v>
      </c>
      <c r="B375" s="40">
        <v>11.9029332</v>
      </c>
      <c r="C375" s="40">
        <v>20.187733333333338</v>
      </c>
      <c r="D375" s="40">
        <v>5.4000038508417978</v>
      </c>
    </row>
    <row r="376" spans="1:4" x14ac:dyDescent="0.2">
      <c r="A376" s="127" t="s">
        <v>2240</v>
      </c>
      <c r="B376" s="40">
        <v>32.709275184275192</v>
      </c>
      <c r="C376" s="40">
        <v>34.189588188838187</v>
      </c>
      <c r="D376" s="40">
        <v>8.4088795052767082</v>
      </c>
    </row>
    <row r="377" spans="1:4" x14ac:dyDescent="0.2">
      <c r="A377" s="127" t="s">
        <v>2241</v>
      </c>
      <c r="B377" s="40">
        <v>0</v>
      </c>
      <c r="C377" s="40">
        <v>6.5</v>
      </c>
      <c r="D377" s="36"/>
    </row>
    <row r="378" spans="1:4" x14ac:dyDescent="0.2">
      <c r="A378" s="127" t="s">
        <v>2242</v>
      </c>
      <c r="B378" s="40">
        <v>195.80613169999998</v>
      </c>
      <c r="C378" s="40">
        <v>134.3354666666666</v>
      </c>
      <c r="D378" s="40">
        <v>6.210240144932925</v>
      </c>
    </row>
    <row r="379" spans="1:4" x14ac:dyDescent="0.2">
      <c r="A379" s="127" t="s">
        <v>2243</v>
      </c>
      <c r="B379" s="40">
        <v>13.967567499999999</v>
      </c>
      <c r="C379" s="40">
        <v>16.899999999999999</v>
      </c>
      <c r="D379" s="40">
        <v>8.0325723002386553</v>
      </c>
    </row>
    <row r="380" spans="1:4" x14ac:dyDescent="0.2">
      <c r="A380" s="127" t="s">
        <v>2244</v>
      </c>
      <c r="B380" s="40">
        <v>3.6333333000000003</v>
      </c>
      <c r="C380" s="40">
        <v>4.3066666666666666</v>
      </c>
      <c r="D380" s="40">
        <v>12.496396523588203</v>
      </c>
    </row>
    <row r="381" spans="1:4" x14ac:dyDescent="0.2">
      <c r="A381" s="127" t="s">
        <v>2245</v>
      </c>
      <c r="B381" s="40">
        <v>80.783330700000022</v>
      </c>
      <c r="C381" s="40">
        <v>58.733333333333327</v>
      </c>
      <c r="D381" s="40">
        <v>9.8024558818786183</v>
      </c>
    </row>
    <row r="382" spans="1:4" x14ac:dyDescent="0.2">
      <c r="A382" s="127" t="s">
        <v>2092</v>
      </c>
      <c r="B382" s="40">
        <v>462.07900488427617</v>
      </c>
      <c r="C382" s="40">
        <v>331.47278818883836</v>
      </c>
      <c r="D382" s="40">
        <v>6.6587956046379295</v>
      </c>
    </row>
    <row r="383" spans="1:4" x14ac:dyDescent="0.2">
      <c r="A383" s="127" t="s">
        <v>2246</v>
      </c>
      <c r="B383" s="40">
        <v>3.5</v>
      </c>
      <c r="C383" s="40">
        <v>7.4</v>
      </c>
      <c r="D383" s="40">
        <v>5.0531884248102727</v>
      </c>
    </row>
    <row r="384" spans="1:4" x14ac:dyDescent="0.2">
      <c r="A384" s="127" t="s">
        <v>2247</v>
      </c>
      <c r="B384" s="40">
        <v>14.2533333</v>
      </c>
      <c r="C384" s="40">
        <v>8.6333333333333329</v>
      </c>
      <c r="D384" s="40">
        <v>6.4244178489300419</v>
      </c>
    </row>
    <row r="385" spans="1:4" x14ac:dyDescent="0.2">
      <c r="A385" s="127" t="s">
        <v>2248</v>
      </c>
      <c r="B385" s="40">
        <v>3.4733333000000002</v>
      </c>
      <c r="C385" s="40">
        <v>3</v>
      </c>
      <c r="D385" s="40">
        <v>4.5567131313965721</v>
      </c>
    </row>
    <row r="386" spans="1:4" x14ac:dyDescent="0.2">
      <c r="A386" s="127" t="s">
        <v>2249</v>
      </c>
      <c r="B386" s="40">
        <v>0</v>
      </c>
      <c r="C386" s="40">
        <v>0</v>
      </c>
      <c r="D386" s="40">
        <v>0</v>
      </c>
    </row>
    <row r="387" spans="1:4" x14ac:dyDescent="0.2">
      <c r="A387" s="127" t="s">
        <v>2250</v>
      </c>
      <c r="B387" s="40">
        <v>2</v>
      </c>
      <c r="C387" s="40">
        <v>3</v>
      </c>
      <c r="D387" s="40">
        <v>3.9995000624921881</v>
      </c>
    </row>
    <row r="388" spans="1:4" x14ac:dyDescent="0.2">
      <c r="A388" s="127" t="s">
        <v>2251</v>
      </c>
      <c r="B388" s="40">
        <v>25.823466300000007</v>
      </c>
      <c r="C388" s="40">
        <v>30.513333333333339</v>
      </c>
      <c r="D388" s="40">
        <v>4.175909251277572</v>
      </c>
    </row>
    <row r="389" spans="1:4" x14ac:dyDescent="0.2">
      <c r="A389" s="127" t="s">
        <v>2252</v>
      </c>
      <c r="B389" s="40">
        <v>1</v>
      </c>
      <c r="C389" s="40">
        <v>1.8</v>
      </c>
      <c r="D389" s="40">
        <v>5.1813471502590671</v>
      </c>
    </row>
    <row r="390" spans="1:4" x14ac:dyDescent="0.2">
      <c r="A390" s="127" t="s">
        <v>2253</v>
      </c>
      <c r="B390" s="40">
        <v>1</v>
      </c>
      <c r="C390" s="40">
        <v>0</v>
      </c>
      <c r="D390" s="40">
        <v>50</v>
      </c>
    </row>
    <row r="391" spans="1:4" x14ac:dyDescent="0.2">
      <c r="A391" s="127" t="s">
        <v>2254</v>
      </c>
      <c r="B391" s="40">
        <v>21.5866665</v>
      </c>
      <c r="C391" s="40">
        <v>17.653333333333332</v>
      </c>
      <c r="D391" s="40">
        <v>10.26665395840064</v>
      </c>
    </row>
    <row r="392" spans="1:4" x14ac:dyDescent="0.2">
      <c r="A392" s="127" t="s">
        <v>2093</v>
      </c>
      <c r="B392" s="40">
        <v>70.636799400000015</v>
      </c>
      <c r="C392" s="40">
        <v>69.5</v>
      </c>
      <c r="D392" s="40">
        <v>5.5410654656155103</v>
      </c>
    </row>
    <row r="393" spans="1:4" x14ac:dyDescent="0.2">
      <c r="A393" s="127" t="s">
        <v>2255</v>
      </c>
      <c r="B393" s="40">
        <v>41.438843000000006</v>
      </c>
      <c r="C393" s="40">
        <v>57.80586666666666</v>
      </c>
      <c r="D393" s="40">
        <v>5.0643455514513258</v>
      </c>
    </row>
    <row r="394" spans="1:4" x14ac:dyDescent="0.2">
      <c r="A394" s="127" t="s">
        <v>2256</v>
      </c>
      <c r="B394" s="40">
        <v>142.45500390000004</v>
      </c>
      <c r="C394" s="40">
        <v>38.030234234234236</v>
      </c>
      <c r="D394" s="40">
        <v>8.039762030019288</v>
      </c>
    </row>
    <row r="395" spans="1:4" x14ac:dyDescent="0.2">
      <c r="A395" s="127" t="s">
        <v>2257</v>
      </c>
      <c r="B395" s="40">
        <v>27.964532899999998</v>
      </c>
      <c r="C395" s="40">
        <v>7.4</v>
      </c>
      <c r="D395" s="40">
        <v>6.8595247017733465</v>
      </c>
    </row>
    <row r="396" spans="1:4" x14ac:dyDescent="0.2">
      <c r="A396" s="127" t="s">
        <v>2258</v>
      </c>
      <c r="B396" s="40">
        <v>8</v>
      </c>
      <c r="C396" s="40">
        <v>32.299999999999997</v>
      </c>
      <c r="D396" s="40">
        <v>7.1897618136881665</v>
      </c>
    </row>
    <row r="397" spans="1:4" x14ac:dyDescent="0.2">
      <c r="A397" s="127" t="s">
        <v>2259</v>
      </c>
      <c r="B397" s="40">
        <v>43.365032906282913</v>
      </c>
      <c r="C397" s="40">
        <v>67.040410494910489</v>
      </c>
      <c r="D397" s="40">
        <v>7.8145484508265595</v>
      </c>
    </row>
    <row r="398" spans="1:4" x14ac:dyDescent="0.2">
      <c r="A398" s="127" t="s">
        <v>2260</v>
      </c>
      <c r="B398" s="40">
        <v>0</v>
      </c>
      <c r="C398" s="40">
        <v>18.310810810810811</v>
      </c>
      <c r="D398" s="36"/>
    </row>
    <row r="399" spans="1:4" x14ac:dyDescent="0.2">
      <c r="A399" s="127" t="s">
        <v>2261</v>
      </c>
      <c r="B399" s="40">
        <v>214.79306360000012</v>
      </c>
      <c r="C399" s="40">
        <v>167.93893333333321</v>
      </c>
      <c r="D399" s="40">
        <v>4.4382138781433627</v>
      </c>
    </row>
    <row r="400" spans="1:4" x14ac:dyDescent="0.2">
      <c r="A400" s="127" t="s">
        <v>2262</v>
      </c>
      <c r="B400" s="40">
        <v>26.751801599999997</v>
      </c>
      <c r="C400" s="40">
        <v>73.470133333333351</v>
      </c>
      <c r="D400" s="40">
        <v>9.5696521106856061</v>
      </c>
    </row>
    <row r="401" spans="1:4" x14ac:dyDescent="0.2">
      <c r="A401" s="127" t="s">
        <v>2263</v>
      </c>
      <c r="B401" s="40">
        <v>12.099999799999999</v>
      </c>
      <c r="C401" s="40">
        <v>5.58</v>
      </c>
      <c r="D401" s="40">
        <v>12.573954101961732</v>
      </c>
    </row>
    <row r="402" spans="1:4" x14ac:dyDescent="0.2">
      <c r="A402" s="127" t="s">
        <v>2264</v>
      </c>
      <c r="B402" s="40">
        <v>56.653331099999981</v>
      </c>
      <c r="C402" s="40">
        <v>52.859999999999985</v>
      </c>
      <c r="D402" s="40">
        <v>8.4389207492130396</v>
      </c>
    </row>
    <row r="403" spans="1:4" x14ac:dyDescent="0.2">
      <c r="A403" s="127" t="s">
        <v>2094</v>
      </c>
      <c r="B403" s="40">
        <v>541.82827600628309</v>
      </c>
      <c r="C403" s="40">
        <v>487.33638887328948</v>
      </c>
      <c r="D403" s="40">
        <v>5.6731551083321214</v>
      </c>
    </row>
    <row r="404" spans="1:4" x14ac:dyDescent="0.2">
      <c r="A404" s="127" t="s">
        <v>2265</v>
      </c>
      <c r="B404" s="40">
        <v>47.293333200000006</v>
      </c>
      <c r="C404" s="40">
        <v>29.240000000000002</v>
      </c>
      <c r="D404" s="40">
        <v>14.701518163229977</v>
      </c>
    </row>
    <row r="405" spans="1:4" x14ac:dyDescent="0.2">
      <c r="A405" s="127" t="s">
        <v>2266</v>
      </c>
      <c r="B405" s="40">
        <v>143.86666600000001</v>
      </c>
      <c r="C405" s="40">
        <v>64.466666666666654</v>
      </c>
      <c r="D405" s="40">
        <v>3.9048646059508147</v>
      </c>
    </row>
    <row r="406" spans="1:4" x14ac:dyDescent="0.2">
      <c r="A406" s="127" t="s">
        <v>2267</v>
      </c>
      <c r="B406" s="40">
        <v>0</v>
      </c>
      <c r="C406" s="40">
        <v>0</v>
      </c>
      <c r="D406" s="40">
        <v>0</v>
      </c>
    </row>
    <row r="407" spans="1:4" x14ac:dyDescent="0.2">
      <c r="A407" s="127" t="s">
        <v>2268</v>
      </c>
      <c r="B407" s="40">
        <v>11.8</v>
      </c>
      <c r="C407" s="40">
        <v>7</v>
      </c>
      <c r="D407" s="40">
        <v>12.135755930251296</v>
      </c>
    </row>
    <row r="408" spans="1:4" x14ac:dyDescent="0.2">
      <c r="A408" s="127" t="s">
        <v>2095</v>
      </c>
      <c r="B408" s="40">
        <v>172.15999920000002</v>
      </c>
      <c r="C408" s="40">
        <v>70.306666666666658</v>
      </c>
      <c r="D408" s="40">
        <v>4.1947101731138856</v>
      </c>
    </row>
    <row r="409" spans="1:4" x14ac:dyDescent="0.2">
      <c r="A409" s="127" t="s">
        <v>2126</v>
      </c>
      <c r="B409" s="40">
        <v>175.28793350000001</v>
      </c>
      <c r="C409" s="40">
        <v>223.48160000000001</v>
      </c>
      <c r="D409" s="40">
        <v>7.3969586754229848</v>
      </c>
    </row>
    <row r="410" spans="1:4" x14ac:dyDescent="0.2">
      <c r="A410" s="127" t="s">
        <v>2127</v>
      </c>
      <c r="B410" s="40">
        <v>486.68274849999989</v>
      </c>
      <c r="C410" s="40">
        <v>287.03466666666685</v>
      </c>
      <c r="D410" s="40">
        <v>8.5312653080522693</v>
      </c>
    </row>
    <row r="411" spans="1:4" x14ac:dyDescent="0.2">
      <c r="A411" s="127" t="s">
        <v>2128</v>
      </c>
      <c r="B411" s="40">
        <v>103.90186509999997</v>
      </c>
      <c r="C411" s="40">
        <v>81.540266666666668</v>
      </c>
      <c r="D411" s="40">
        <v>8.3387324653636856</v>
      </c>
    </row>
    <row r="412" spans="1:4" x14ac:dyDescent="0.2">
      <c r="A412" s="127" t="s">
        <v>2129</v>
      </c>
      <c r="B412" s="40">
        <v>61.680799300000004</v>
      </c>
      <c r="C412" s="40">
        <v>83.63039999999998</v>
      </c>
      <c r="D412" s="40">
        <v>8.5284565653043511</v>
      </c>
    </row>
    <row r="413" spans="1:4" x14ac:dyDescent="0.2">
      <c r="A413" s="127" t="s">
        <v>2130</v>
      </c>
      <c r="B413" s="40">
        <v>144.04345112320112</v>
      </c>
      <c r="C413" s="40">
        <v>200.8659206739205</v>
      </c>
      <c r="D413" s="40">
        <v>8.5439377802512784</v>
      </c>
    </row>
    <row r="414" spans="1:4" x14ac:dyDescent="0.2">
      <c r="A414" s="127" t="s">
        <v>2131</v>
      </c>
      <c r="B414" s="40">
        <v>0</v>
      </c>
      <c r="C414" s="40">
        <v>45.119099099099088</v>
      </c>
      <c r="D414" s="40">
        <v>0</v>
      </c>
    </row>
    <row r="415" spans="1:4" x14ac:dyDescent="0.2">
      <c r="A415" s="127" t="s">
        <v>2132</v>
      </c>
      <c r="B415" s="40">
        <v>904.02398999999718</v>
      </c>
      <c r="C415" s="40">
        <v>915.48502342342169</v>
      </c>
      <c r="D415" s="40">
        <v>6.5407729652831206</v>
      </c>
    </row>
    <row r="416" spans="1:4" x14ac:dyDescent="0.2">
      <c r="A416" s="127" t="s">
        <v>2133</v>
      </c>
      <c r="B416" s="40">
        <v>63.873783400000008</v>
      </c>
      <c r="C416" s="40">
        <v>103.86453333333333</v>
      </c>
      <c r="D416" s="40">
        <v>7.8400422749317578</v>
      </c>
    </row>
    <row r="417" spans="1:4" x14ac:dyDescent="0.2">
      <c r="A417" s="127" t="s">
        <v>2134</v>
      </c>
      <c r="B417" s="40">
        <v>26.068799400000003</v>
      </c>
      <c r="C417" s="40">
        <v>15.84</v>
      </c>
      <c r="D417" s="40">
        <v>14.575902730891684</v>
      </c>
    </row>
    <row r="418" spans="1:4" x14ac:dyDescent="0.2">
      <c r="A418" s="127" t="s">
        <v>2135</v>
      </c>
      <c r="B418" s="40">
        <v>446.64465330000002</v>
      </c>
      <c r="C418" s="40">
        <v>355.08960000000053</v>
      </c>
      <c r="D418" s="40">
        <v>11.02036673480897</v>
      </c>
    </row>
    <row r="419" spans="1:4" x14ac:dyDescent="0.2">
      <c r="A419" s="127" t="s">
        <v>2079</v>
      </c>
      <c r="B419" s="40">
        <v>2171.0656281232004</v>
      </c>
      <c r="C419" s="40">
        <v>2045.9231098631103</v>
      </c>
      <c r="D419" s="40">
        <v>7.0953529719852231</v>
      </c>
    </row>
    <row r="420" spans="1:4" x14ac:dyDescent="0.2">
      <c r="A420" s="127" t="s">
        <v>2269</v>
      </c>
      <c r="B420" s="40">
        <v>72.857804799999997</v>
      </c>
      <c r="C420" s="40">
        <v>90.672533333333348</v>
      </c>
      <c r="D420" s="40">
        <v>8.3036592286922541</v>
      </c>
    </row>
    <row r="421" spans="1:4" x14ac:dyDescent="0.2">
      <c r="A421" s="127" t="s">
        <v>2270</v>
      </c>
      <c r="B421" s="40">
        <v>188.9341306</v>
      </c>
      <c r="C421" s="40">
        <v>116.10666666666667</v>
      </c>
      <c r="D421" s="40">
        <v>10.193019155333266</v>
      </c>
    </row>
    <row r="422" spans="1:4" x14ac:dyDescent="0.2">
      <c r="A422" s="127" t="s">
        <v>2271</v>
      </c>
      <c r="B422" s="40">
        <v>36.707732700000001</v>
      </c>
      <c r="C422" s="40">
        <v>23.633599999999998</v>
      </c>
      <c r="D422" s="40">
        <v>8.4083562305705986</v>
      </c>
    </row>
    <row r="423" spans="1:4" x14ac:dyDescent="0.2">
      <c r="A423" s="127" t="s">
        <v>2272</v>
      </c>
      <c r="B423" s="40">
        <v>18.474933100000001</v>
      </c>
      <c r="C423" s="40">
        <v>20.456800000000001</v>
      </c>
      <c r="D423" s="40">
        <v>9.0475288632691004</v>
      </c>
    </row>
    <row r="424" spans="1:4" x14ac:dyDescent="0.2">
      <c r="A424" s="127" t="s">
        <v>2273</v>
      </c>
      <c r="B424" s="40">
        <v>60.027150930150931</v>
      </c>
      <c r="C424" s="40">
        <v>91.538966216216252</v>
      </c>
      <c r="D424" s="40">
        <v>9.3221451036960765</v>
      </c>
    </row>
    <row r="425" spans="1:4" x14ac:dyDescent="0.2">
      <c r="A425" s="127" t="s">
        <v>2274</v>
      </c>
      <c r="B425" s="40">
        <v>397.80052810000058</v>
      </c>
      <c r="C425" s="40">
        <v>365.47888288288289</v>
      </c>
      <c r="D425" s="40">
        <v>8.014170454054069</v>
      </c>
    </row>
    <row r="426" spans="1:4" x14ac:dyDescent="0.2">
      <c r="A426" s="127" t="s">
        <v>2275</v>
      </c>
      <c r="B426" s="40">
        <v>21.483693500000001</v>
      </c>
      <c r="C426" s="40">
        <v>25.344533333333334</v>
      </c>
      <c r="D426" s="40">
        <v>7.3777362927848085</v>
      </c>
    </row>
    <row r="427" spans="1:4" x14ac:dyDescent="0.2">
      <c r="A427" s="127" t="s">
        <v>2276</v>
      </c>
      <c r="B427" s="40">
        <v>11.197599699999998</v>
      </c>
      <c r="C427" s="40">
        <v>7.333333333333333</v>
      </c>
      <c r="D427" s="40">
        <v>14.440267908088872</v>
      </c>
    </row>
    <row r="428" spans="1:4" x14ac:dyDescent="0.2">
      <c r="A428" s="127" t="s">
        <v>2277</v>
      </c>
      <c r="B428" s="40">
        <v>199.90079350000039</v>
      </c>
      <c r="C428" s="40">
        <v>180.44000000000037</v>
      </c>
      <c r="D428" s="40">
        <v>12.900299099739723</v>
      </c>
    </row>
    <row r="429" spans="1:4" x14ac:dyDescent="0.2">
      <c r="A429" s="127" t="s">
        <v>2096</v>
      </c>
      <c r="B429" s="40">
        <v>931.80916893014796</v>
      </c>
      <c r="C429" s="40">
        <v>831.89651576576409</v>
      </c>
      <c r="D429" s="40">
        <v>8.5505116891366395</v>
      </c>
    </row>
    <row r="430" spans="1:4" x14ac:dyDescent="0.2">
      <c r="A430" s="127" t="s">
        <v>2136</v>
      </c>
      <c r="B430" s="40">
        <v>6.66</v>
      </c>
      <c r="C430" s="40">
        <v>12.4</v>
      </c>
      <c r="D430" s="40">
        <v>6.1680068888968629</v>
      </c>
    </row>
    <row r="431" spans="1:4" x14ac:dyDescent="0.2">
      <c r="A431" s="127" t="s">
        <v>2137</v>
      </c>
      <c r="B431" s="40">
        <v>406.12399770000007</v>
      </c>
      <c r="C431" s="40">
        <v>287.62186666666634</v>
      </c>
      <c r="D431" s="40">
        <v>9.6217834100554018</v>
      </c>
    </row>
    <row r="432" spans="1:4" x14ac:dyDescent="0.2">
      <c r="A432" s="127" t="s">
        <v>2138</v>
      </c>
      <c r="B432" s="40">
        <v>143.86666600000001</v>
      </c>
      <c r="C432" s="40">
        <v>64.466666666666654</v>
      </c>
      <c r="D432" s="40">
        <v>3.9048646059508147</v>
      </c>
    </row>
    <row r="433" spans="1:4" x14ac:dyDescent="0.2">
      <c r="A433" s="127" t="s">
        <v>2139</v>
      </c>
      <c r="B433" s="40">
        <v>44.873333299999999</v>
      </c>
      <c r="C433" s="40">
        <v>22.799999999999997</v>
      </c>
      <c r="D433" s="40">
        <v>8.5583126342608082</v>
      </c>
    </row>
    <row r="434" spans="1:4" x14ac:dyDescent="0.2">
      <c r="A434" s="127" t="s">
        <v>2140</v>
      </c>
      <c r="B434" s="40">
        <v>5.9066666000000012</v>
      </c>
      <c r="C434" s="40">
        <v>7.7200000000000006</v>
      </c>
      <c r="D434" s="40">
        <v>8.1053883351562366</v>
      </c>
    </row>
    <row r="435" spans="1:4" x14ac:dyDescent="0.2">
      <c r="A435" s="127" t="s">
        <v>2141</v>
      </c>
      <c r="B435" s="40">
        <v>10.681818181818182</v>
      </c>
      <c r="C435" s="40">
        <v>5.8</v>
      </c>
      <c r="D435" s="40">
        <v>8.0692300652954145</v>
      </c>
    </row>
    <row r="436" spans="1:4" x14ac:dyDescent="0.2">
      <c r="A436" s="127" t="s">
        <v>2142</v>
      </c>
      <c r="B436" s="40">
        <v>27.079999900000001</v>
      </c>
      <c r="C436" s="40">
        <v>5.2</v>
      </c>
      <c r="D436" s="40">
        <v>100</v>
      </c>
    </row>
    <row r="437" spans="1:4" x14ac:dyDescent="0.2">
      <c r="A437" s="127" t="s">
        <v>2143</v>
      </c>
      <c r="B437" s="40">
        <v>92.465865399999984</v>
      </c>
      <c r="C437" s="40">
        <v>106.48613333333327</v>
      </c>
      <c r="D437" s="40">
        <v>5.9109787411568231</v>
      </c>
    </row>
    <row r="438" spans="1:4" x14ac:dyDescent="0.2">
      <c r="A438" s="127" t="s">
        <v>2144</v>
      </c>
      <c r="B438" s="40">
        <v>5.6839999999999993</v>
      </c>
      <c r="C438" s="40">
        <v>31.905066666666659</v>
      </c>
      <c r="D438" s="40">
        <v>7.3177497997641421</v>
      </c>
    </row>
    <row r="439" spans="1:4" x14ac:dyDescent="0.2">
      <c r="A439" s="127" t="s">
        <v>2145</v>
      </c>
      <c r="B439" s="40">
        <v>5</v>
      </c>
      <c r="C439" s="40">
        <v>18.429866666666669</v>
      </c>
      <c r="D439" s="40">
        <v>14.520813179594205</v>
      </c>
    </row>
    <row r="440" spans="1:4" x14ac:dyDescent="0.2">
      <c r="A440" s="127" t="s">
        <v>2146</v>
      </c>
      <c r="B440" s="40">
        <v>66.406666099999995</v>
      </c>
      <c r="C440" s="40">
        <v>87.993600000000001</v>
      </c>
      <c r="D440" s="40">
        <v>8.2040663542041106</v>
      </c>
    </row>
    <row r="441" spans="1:4" x14ac:dyDescent="0.2">
      <c r="A441" s="127" t="s">
        <v>2080</v>
      </c>
      <c r="B441" s="40">
        <v>685.15808088181791</v>
      </c>
      <c r="C441" s="40">
        <v>517.73226666666642</v>
      </c>
      <c r="D441" s="40">
        <v>6.0872335257907935</v>
      </c>
    </row>
    <row r="442" spans="1:4" x14ac:dyDescent="0.2">
      <c r="A442" s="127" t="s">
        <v>2104</v>
      </c>
      <c r="B442" s="40">
        <v>586.56719749999991</v>
      </c>
      <c r="C442" s="40">
        <v>556.09466666666674</v>
      </c>
      <c r="D442" s="40">
        <v>6.167487300803514</v>
      </c>
    </row>
    <row r="443" spans="1:4" x14ac:dyDescent="0.2">
      <c r="A443" s="127" t="s">
        <v>2105</v>
      </c>
      <c r="B443" s="40">
        <v>2064.4275349000018</v>
      </c>
      <c r="C443" s="40">
        <v>913.68967619047498</v>
      </c>
      <c r="D443" s="40">
        <v>8.1012898120132881</v>
      </c>
    </row>
    <row r="444" spans="1:4" x14ac:dyDescent="0.2">
      <c r="A444" s="127" t="s">
        <v>2106</v>
      </c>
      <c r="B444" s="40">
        <v>157.99066490000001</v>
      </c>
      <c r="C444" s="40">
        <v>65.466666666666654</v>
      </c>
      <c r="D444" s="40">
        <v>4.2718452541559122</v>
      </c>
    </row>
    <row r="445" spans="1:4" x14ac:dyDescent="0.2">
      <c r="A445" s="127" t="s">
        <v>2107</v>
      </c>
      <c r="B445" s="40">
        <v>419.17282450000022</v>
      </c>
      <c r="C445" s="40">
        <v>211.89173333333338</v>
      </c>
      <c r="D445" s="40">
        <v>7.5246267114827834</v>
      </c>
    </row>
    <row r="446" spans="1:4" x14ac:dyDescent="0.2">
      <c r="A446" s="127" t="s">
        <v>2108</v>
      </c>
      <c r="B446" s="40">
        <v>181.27919800000015</v>
      </c>
      <c r="C446" s="40">
        <v>208.37679999999997</v>
      </c>
      <c r="D446" s="40">
        <v>9.8585527772718695</v>
      </c>
    </row>
    <row r="447" spans="1:4" x14ac:dyDescent="0.2">
      <c r="A447" s="127" t="s">
        <v>2109</v>
      </c>
      <c r="B447" s="40">
        <v>433.6130372547874</v>
      </c>
      <c r="C447" s="40">
        <v>509.31806528606558</v>
      </c>
      <c r="D447" s="40">
        <v>6.9870702327933412</v>
      </c>
    </row>
    <row r="448" spans="1:4" x14ac:dyDescent="0.2">
      <c r="A448" s="127" t="s">
        <v>2110</v>
      </c>
      <c r="B448" s="40">
        <v>47.1909329</v>
      </c>
      <c r="C448" s="40">
        <v>169.38801801801807</v>
      </c>
      <c r="D448" s="40">
        <v>68.13459462475457</v>
      </c>
    </row>
    <row r="449" spans="1:4" x14ac:dyDescent="0.2">
      <c r="A449" s="127" t="s">
        <v>2111</v>
      </c>
      <c r="B449" s="40">
        <v>3108.8636963000199</v>
      </c>
      <c r="C449" s="40">
        <v>2536.821675675661</v>
      </c>
      <c r="D449" s="40">
        <v>5.4381638303563049</v>
      </c>
    </row>
    <row r="450" spans="1:4" x14ac:dyDescent="0.2">
      <c r="A450" s="127" t="s">
        <v>2112</v>
      </c>
      <c r="B450" s="40">
        <v>233.59283479999996</v>
      </c>
      <c r="C450" s="40">
        <v>323.45280000000008</v>
      </c>
      <c r="D450" s="40">
        <v>6.8440850267953683</v>
      </c>
    </row>
    <row r="451" spans="1:4" x14ac:dyDescent="0.2">
      <c r="A451" s="127" t="s">
        <v>2113</v>
      </c>
      <c r="B451" s="40">
        <v>165.72479870000006</v>
      </c>
      <c r="C451" s="40">
        <v>123.01946666666663</v>
      </c>
      <c r="D451" s="40">
        <v>17.066038866536896</v>
      </c>
    </row>
    <row r="452" spans="1:4" x14ac:dyDescent="0.2">
      <c r="A452" s="127" t="s">
        <v>2114</v>
      </c>
      <c r="B452" s="40">
        <v>1438.6747548000039</v>
      </c>
      <c r="C452" s="40">
        <v>915.83119999999133</v>
      </c>
      <c r="D452" s="40">
        <v>10.142793416225793</v>
      </c>
    </row>
    <row r="453" spans="1:4" x14ac:dyDescent="0.2">
      <c r="A453" s="127" t="s">
        <v>2077</v>
      </c>
      <c r="B453" s="40">
        <v>7754.956060654883</v>
      </c>
      <c r="C453" s="40">
        <v>5388.4154279630129</v>
      </c>
      <c r="D453" s="40">
        <v>6.05324845043324</v>
      </c>
    </row>
    <row r="454" spans="1:4" x14ac:dyDescent="0.2">
      <c r="A454" s="127" t="s">
        <v>2278</v>
      </c>
      <c r="B454" s="40">
        <v>1.5133333</v>
      </c>
      <c r="C454" s="40">
        <v>0</v>
      </c>
      <c r="D454" s="40">
        <v>4.3995663151635975</v>
      </c>
    </row>
    <row r="455" spans="1:4" x14ac:dyDescent="0.2">
      <c r="A455" s="127" t="s">
        <v>2279</v>
      </c>
      <c r="B455" s="40">
        <v>20.488533099999998</v>
      </c>
      <c r="C455" s="40">
        <v>5.8266666666666662</v>
      </c>
      <c r="D455" s="40">
        <v>19.488636395036682</v>
      </c>
    </row>
    <row r="456" spans="1:4" x14ac:dyDescent="0.2">
      <c r="A456" s="127" t="s">
        <v>2280</v>
      </c>
      <c r="B456" s="40">
        <v>2.4933331999999999</v>
      </c>
      <c r="C456" s="40">
        <v>1</v>
      </c>
      <c r="D456" s="40">
        <v>29.356356818781109</v>
      </c>
    </row>
    <row r="457" spans="1:4" x14ac:dyDescent="0.2">
      <c r="A457" s="127" t="s">
        <v>2281</v>
      </c>
      <c r="B457" s="40">
        <v>3.36</v>
      </c>
      <c r="C457" s="40">
        <v>1</v>
      </c>
      <c r="D457" s="40">
        <v>10.147460479627931</v>
      </c>
    </row>
    <row r="458" spans="1:4" x14ac:dyDescent="0.2">
      <c r="A458" s="127" t="s">
        <v>2282</v>
      </c>
      <c r="B458" s="40">
        <v>3.4690909090909092</v>
      </c>
      <c r="C458" s="40">
        <v>12.081298701298701</v>
      </c>
      <c r="D458" s="40">
        <v>14.408560954552732</v>
      </c>
    </row>
    <row r="459" spans="1:4" x14ac:dyDescent="0.2">
      <c r="A459" s="127" t="s">
        <v>2283</v>
      </c>
      <c r="B459" s="40">
        <v>24.906666600000005</v>
      </c>
      <c r="C459" s="40">
        <v>11.773333333333333</v>
      </c>
      <c r="D459" s="40">
        <v>14.185582111476666</v>
      </c>
    </row>
    <row r="460" spans="1:4" x14ac:dyDescent="0.2">
      <c r="A460" s="127" t="s">
        <v>2284</v>
      </c>
      <c r="B460" s="40">
        <v>1</v>
      </c>
      <c r="C460" s="40">
        <v>1</v>
      </c>
      <c r="D460" s="40">
        <v>15.030060195541385</v>
      </c>
    </row>
    <row r="461" spans="1:4" x14ac:dyDescent="0.2">
      <c r="A461" s="127" t="s">
        <v>2285</v>
      </c>
      <c r="B461" s="40">
        <v>2</v>
      </c>
      <c r="C461" s="40">
        <v>0</v>
      </c>
      <c r="D461" s="40">
        <v>26.285353800862161</v>
      </c>
    </row>
    <row r="462" spans="1:4" x14ac:dyDescent="0.2">
      <c r="A462" s="127" t="s">
        <v>2286</v>
      </c>
      <c r="B462" s="40">
        <v>10.219999800000004</v>
      </c>
      <c r="C462" s="40">
        <v>2.8</v>
      </c>
      <c r="D462" s="40">
        <v>15.622133813205766</v>
      </c>
    </row>
    <row r="463" spans="1:4" x14ac:dyDescent="0.2">
      <c r="A463" s="127" t="s">
        <v>2097</v>
      </c>
      <c r="B463" s="40">
        <v>63.184290309090883</v>
      </c>
      <c r="C463" s="40">
        <v>28.614632034632042</v>
      </c>
      <c r="D463" s="40">
        <v>13.721721515127467</v>
      </c>
    </row>
    <row r="464" spans="1:4" x14ac:dyDescent="0.2">
      <c r="A464" s="127" t="s">
        <v>2287</v>
      </c>
      <c r="B464" s="40">
        <v>116.96914129999996</v>
      </c>
      <c r="C464" s="40">
        <v>86.488</v>
      </c>
      <c r="D464" s="40">
        <v>8.1305891205203533</v>
      </c>
    </row>
    <row r="465" spans="1:4" x14ac:dyDescent="0.2">
      <c r="A465" s="127" t="s">
        <v>2288</v>
      </c>
      <c r="B465" s="40">
        <v>232.83706379999987</v>
      </c>
      <c r="C465" s="40">
        <v>101.20194285714285</v>
      </c>
      <c r="D465" s="40">
        <v>7.9103968463942689</v>
      </c>
    </row>
    <row r="466" spans="1:4" x14ac:dyDescent="0.2">
      <c r="A466" s="127" t="s">
        <v>2289</v>
      </c>
      <c r="B466" s="40">
        <v>0</v>
      </c>
      <c r="C466" s="40">
        <v>1</v>
      </c>
      <c r="D466" s="36"/>
    </row>
    <row r="467" spans="1:4" x14ac:dyDescent="0.2">
      <c r="A467" s="127" t="s">
        <v>2290</v>
      </c>
      <c r="B467" s="40">
        <v>98.215199599999991</v>
      </c>
      <c r="C467" s="40">
        <v>53.963466666666669</v>
      </c>
      <c r="D467" s="40">
        <v>11.865119438890908</v>
      </c>
    </row>
    <row r="468" spans="1:4" x14ac:dyDescent="0.2">
      <c r="A468" s="127" t="s">
        <v>2291</v>
      </c>
      <c r="B468" s="40">
        <v>15.037333100000001</v>
      </c>
      <c r="C468" s="40">
        <v>41.33066666666668</v>
      </c>
      <c r="D468" s="40">
        <v>7.4694479671212903</v>
      </c>
    </row>
    <row r="469" spans="1:4" x14ac:dyDescent="0.2">
      <c r="A469" s="127" t="s">
        <v>2292</v>
      </c>
      <c r="B469" s="40">
        <v>56.087648200148223</v>
      </c>
      <c r="C469" s="40">
        <v>45.15</v>
      </c>
      <c r="D469" s="40">
        <v>6.0773615369695229</v>
      </c>
    </row>
    <row r="470" spans="1:4" x14ac:dyDescent="0.2">
      <c r="A470" s="127" t="s">
        <v>2293</v>
      </c>
      <c r="B470" s="40">
        <v>4.8533333000000001</v>
      </c>
      <c r="C470" s="40">
        <v>40.554054054054063</v>
      </c>
      <c r="D470" s="40">
        <v>28.957836091633865</v>
      </c>
    </row>
    <row r="471" spans="1:4" x14ac:dyDescent="0.2">
      <c r="A471" s="127" t="s">
        <v>2294</v>
      </c>
      <c r="B471" s="40">
        <v>563.14879130000054</v>
      </c>
      <c r="C471" s="40">
        <v>434.81013333333419</v>
      </c>
      <c r="D471" s="40">
        <v>6.4141374309579557</v>
      </c>
    </row>
    <row r="472" spans="1:4" x14ac:dyDescent="0.2">
      <c r="A472" s="127" t="s">
        <v>2295</v>
      </c>
      <c r="B472" s="40">
        <v>51.572107899999999</v>
      </c>
      <c r="C472" s="40">
        <v>52.386666666666663</v>
      </c>
      <c r="D472" s="40">
        <v>10.28984025264932</v>
      </c>
    </row>
    <row r="473" spans="1:4" x14ac:dyDescent="0.2">
      <c r="A473" s="127" t="s">
        <v>2296</v>
      </c>
      <c r="B473" s="40">
        <v>10.802666600000002</v>
      </c>
      <c r="C473" s="40">
        <v>0.37333333333333335</v>
      </c>
      <c r="D473" s="40">
        <v>13.179512656967107</v>
      </c>
    </row>
    <row r="474" spans="1:4" x14ac:dyDescent="0.2">
      <c r="A474" s="127" t="s">
        <v>2297</v>
      </c>
      <c r="B474" s="40">
        <v>190.84879350000003</v>
      </c>
      <c r="C474" s="40">
        <v>112.91866666666667</v>
      </c>
      <c r="D474" s="40">
        <v>9.925595707117477</v>
      </c>
    </row>
    <row r="475" spans="1:4" x14ac:dyDescent="0.2">
      <c r="A475" s="127" t="s">
        <v>2098</v>
      </c>
      <c r="B475" s="40">
        <v>1193.191280100147</v>
      </c>
      <c r="C475" s="40">
        <v>812.96946357786283</v>
      </c>
      <c r="D475" s="40">
        <v>6.7654429915567835</v>
      </c>
    </row>
    <row r="476" spans="1:4" x14ac:dyDescent="0.2">
      <c r="A476" s="127" t="s">
        <v>2298</v>
      </c>
      <c r="B476" s="40">
        <v>65.302049699999984</v>
      </c>
      <c r="C476" s="40">
        <v>81.52239999999999</v>
      </c>
      <c r="D476" s="40">
        <v>7.9191852458729839</v>
      </c>
    </row>
    <row r="477" spans="1:4" x14ac:dyDescent="0.2">
      <c r="A477" s="127" t="s">
        <v>2299</v>
      </c>
      <c r="B477" s="40">
        <v>133.2322648</v>
      </c>
      <c r="C477" s="40">
        <v>105.66799999999999</v>
      </c>
      <c r="D477" s="40">
        <v>6.4151996345640399</v>
      </c>
    </row>
    <row r="478" spans="1:4" x14ac:dyDescent="0.2">
      <c r="A478" s="127" t="s">
        <v>2300</v>
      </c>
      <c r="B478" s="40">
        <v>40.6975993</v>
      </c>
      <c r="C478" s="40">
        <v>40</v>
      </c>
      <c r="D478" s="40">
        <v>7.7696690126804722</v>
      </c>
    </row>
    <row r="479" spans="1:4" x14ac:dyDescent="0.2">
      <c r="A479" s="127" t="s">
        <v>2301</v>
      </c>
      <c r="B479" s="40">
        <v>18.422933099999998</v>
      </c>
      <c r="C479" s="40">
        <v>25.238400000000002</v>
      </c>
      <c r="D479" s="40">
        <v>10.544695785409214</v>
      </c>
    </row>
    <row r="480" spans="1:4" x14ac:dyDescent="0.2">
      <c r="A480" s="127" t="s">
        <v>2302</v>
      </c>
      <c r="B480" s="40">
        <v>43.307000000000009</v>
      </c>
      <c r="C480" s="40">
        <v>56.296750000000017</v>
      </c>
      <c r="D480" s="40">
        <v>7.5321598231165163</v>
      </c>
    </row>
    <row r="481" spans="1:4" x14ac:dyDescent="0.2">
      <c r="A481" s="127" t="s">
        <v>2303</v>
      </c>
      <c r="B481" s="40">
        <v>0</v>
      </c>
      <c r="C481" s="40">
        <v>0.43243243243243246</v>
      </c>
      <c r="D481" s="40">
        <v>0</v>
      </c>
    </row>
    <row r="482" spans="1:4" x14ac:dyDescent="0.2">
      <c r="A482" s="127" t="s">
        <v>2304</v>
      </c>
      <c r="B482" s="40">
        <v>260.63386430000014</v>
      </c>
      <c r="C482" s="40">
        <v>381.72400720720816</v>
      </c>
      <c r="D482" s="40">
        <v>5.2386223378154204</v>
      </c>
    </row>
    <row r="483" spans="1:4" x14ac:dyDescent="0.2">
      <c r="A483" s="127" t="s">
        <v>2305</v>
      </c>
      <c r="B483" s="40">
        <v>29.233333300000002</v>
      </c>
      <c r="C483" s="40">
        <v>56.11999999999999</v>
      </c>
      <c r="D483" s="40">
        <v>8.9994825601267383</v>
      </c>
    </row>
    <row r="484" spans="1:4" x14ac:dyDescent="0.2">
      <c r="A484" s="127" t="s">
        <v>2306</v>
      </c>
      <c r="B484" s="40">
        <v>4.6045332000000005</v>
      </c>
      <c r="C484" s="40">
        <v>2.2000000000000002</v>
      </c>
      <c r="D484" s="40">
        <v>12.682161849538275</v>
      </c>
    </row>
    <row r="485" spans="1:4" x14ac:dyDescent="0.2">
      <c r="A485" s="127" t="s">
        <v>2307</v>
      </c>
      <c r="B485" s="40">
        <v>140.93626300000005</v>
      </c>
      <c r="C485" s="40">
        <v>101.19866666666664</v>
      </c>
      <c r="D485" s="40">
        <v>9.565733703314649</v>
      </c>
    </row>
    <row r="486" spans="1:4" x14ac:dyDescent="0.2">
      <c r="A486" s="127" t="s">
        <v>2099</v>
      </c>
      <c r="B486" s="40">
        <v>635.59650899999906</v>
      </c>
      <c r="C486" s="40">
        <v>741.58225630630557</v>
      </c>
      <c r="D486" s="40">
        <v>5.7857110059627974</v>
      </c>
    </row>
    <row r="487" spans="1:4" x14ac:dyDescent="0.2">
      <c r="A487" s="127" t="s">
        <v>2308</v>
      </c>
      <c r="B487" s="40">
        <v>32.373242699999999</v>
      </c>
      <c r="C487" s="40">
        <v>27.786666666666665</v>
      </c>
      <c r="D487" s="40">
        <v>7.4982742720158715</v>
      </c>
    </row>
    <row r="488" spans="1:4" x14ac:dyDescent="0.2">
      <c r="A488" s="127" t="s">
        <v>2309</v>
      </c>
      <c r="B488" s="40">
        <v>99.817198599999998</v>
      </c>
      <c r="C488" s="40">
        <v>8.7266666666666666</v>
      </c>
      <c r="D488" s="40">
        <v>10.356150044997996</v>
      </c>
    </row>
    <row r="489" spans="1:4" x14ac:dyDescent="0.2">
      <c r="A489" s="127" t="s">
        <v>2310</v>
      </c>
      <c r="B489" s="40">
        <v>10.210133200000001</v>
      </c>
      <c r="C489" s="40">
        <v>7.18</v>
      </c>
      <c r="D489" s="40">
        <v>6.5942165988587584</v>
      </c>
    </row>
    <row r="490" spans="1:4" x14ac:dyDescent="0.2">
      <c r="A490" s="127" t="s">
        <v>2311</v>
      </c>
      <c r="B490" s="40">
        <v>9.6221333000000016</v>
      </c>
      <c r="C490" s="40">
        <v>7.4920000000000009</v>
      </c>
      <c r="D490" s="40">
        <v>13.522538287102559</v>
      </c>
    </row>
    <row r="491" spans="1:4" x14ac:dyDescent="0.2">
      <c r="A491" s="127" t="s">
        <v>2312</v>
      </c>
      <c r="B491" s="40">
        <v>20.011112320112318</v>
      </c>
      <c r="C491" s="40">
        <v>40.902273370773379</v>
      </c>
      <c r="D491" s="40">
        <v>8.3034156726013393</v>
      </c>
    </row>
    <row r="492" spans="1:4" x14ac:dyDescent="0.2">
      <c r="A492" s="127" t="s">
        <v>2313</v>
      </c>
      <c r="B492" s="40">
        <v>1</v>
      </c>
      <c r="C492" s="40">
        <v>0</v>
      </c>
      <c r="D492" s="40">
        <v>100</v>
      </c>
    </row>
    <row r="493" spans="1:4" x14ac:dyDescent="0.2">
      <c r="A493" s="127" t="s">
        <v>2314</v>
      </c>
      <c r="B493" s="40">
        <v>151.98053139999996</v>
      </c>
      <c r="C493" s="40">
        <v>119.10486486486485</v>
      </c>
      <c r="D493" s="40">
        <v>5.7819888510463766</v>
      </c>
    </row>
    <row r="494" spans="1:4" x14ac:dyDescent="0.2">
      <c r="A494" s="127" t="s">
        <v>2315</v>
      </c>
      <c r="B494" s="40">
        <v>18.574133300000003</v>
      </c>
      <c r="C494" s="40">
        <v>13.8</v>
      </c>
      <c r="D494" s="40">
        <v>12.895352796266133</v>
      </c>
    </row>
    <row r="495" spans="1:4" x14ac:dyDescent="0.2">
      <c r="A495" s="127" t="s">
        <v>2316</v>
      </c>
      <c r="B495" s="40">
        <v>1.5333333</v>
      </c>
      <c r="C495" s="40">
        <v>1</v>
      </c>
      <c r="D495" s="40">
        <v>16.666666485507246</v>
      </c>
    </row>
    <row r="496" spans="1:4" x14ac:dyDescent="0.2">
      <c r="A496" s="127" t="s">
        <v>2317</v>
      </c>
      <c r="B496" s="40">
        <v>149.43439480000001</v>
      </c>
      <c r="C496" s="40">
        <v>2</v>
      </c>
      <c r="D496" s="40">
        <v>37.89909164011933</v>
      </c>
    </row>
    <row r="497" spans="1:4" x14ac:dyDescent="0.2">
      <c r="A497" s="127" t="s">
        <v>2100</v>
      </c>
      <c r="B497" s="40">
        <v>477.95287982011257</v>
      </c>
      <c r="C497" s="40">
        <v>209.85260490230482</v>
      </c>
      <c r="D497" s="40">
        <v>9.4838956298234365</v>
      </c>
    </row>
    <row r="498" spans="1:4" x14ac:dyDescent="0.2">
      <c r="A498" s="127" t="s">
        <v>2147</v>
      </c>
      <c r="B498" s="40">
        <v>283.47814850000015</v>
      </c>
      <c r="C498" s="40">
        <v>258.43360000000007</v>
      </c>
      <c r="D498" s="40">
        <v>5.927653308382717</v>
      </c>
    </row>
    <row r="499" spans="1:4" x14ac:dyDescent="0.2">
      <c r="A499" s="127" t="s">
        <v>2148</v>
      </c>
      <c r="B499" s="40">
        <v>864.95806200000004</v>
      </c>
      <c r="C499" s="40">
        <v>240.60196756756758</v>
      </c>
      <c r="D499" s="40">
        <v>7.9928289258995813</v>
      </c>
    </row>
    <row r="500" spans="1:4" x14ac:dyDescent="0.2">
      <c r="A500" s="127" t="s">
        <v>2149</v>
      </c>
      <c r="B500" s="40">
        <v>14.1239989</v>
      </c>
      <c r="C500" s="40">
        <v>0</v>
      </c>
      <c r="D500" s="40">
        <v>100</v>
      </c>
    </row>
    <row r="501" spans="1:4" x14ac:dyDescent="0.2">
      <c r="A501" s="127" t="s">
        <v>2150</v>
      </c>
      <c r="B501" s="40">
        <v>175.89842689999995</v>
      </c>
      <c r="C501" s="40">
        <v>73.961333333333343</v>
      </c>
      <c r="D501" s="40">
        <v>6.4787105170344184</v>
      </c>
    </row>
    <row r="502" spans="1:4" x14ac:dyDescent="0.2">
      <c r="A502" s="127" t="s">
        <v>2151</v>
      </c>
      <c r="B502" s="40">
        <v>90.384265800000009</v>
      </c>
      <c r="C502" s="40">
        <v>80.927733333333322</v>
      </c>
      <c r="D502" s="40">
        <v>13.874256097149937</v>
      </c>
    </row>
    <row r="503" spans="1:4" x14ac:dyDescent="0.2">
      <c r="A503" s="127" t="s">
        <v>2152</v>
      </c>
      <c r="B503" s="40">
        <v>216.01416520416518</v>
      </c>
      <c r="C503" s="40">
        <v>246.64398139698147</v>
      </c>
      <c r="D503" s="40">
        <v>7.1580138905246411</v>
      </c>
    </row>
    <row r="504" spans="1:4" x14ac:dyDescent="0.2">
      <c r="A504" s="127" t="s">
        <v>2153</v>
      </c>
      <c r="B504" s="40">
        <v>8.557333100000001</v>
      </c>
      <c r="C504" s="40">
        <v>76.163513513513522</v>
      </c>
      <c r="D504" s="40">
        <v>89.536830101694392</v>
      </c>
    </row>
    <row r="505" spans="1:4" x14ac:dyDescent="0.2">
      <c r="A505" s="127" t="s">
        <v>2154</v>
      </c>
      <c r="B505" s="40">
        <v>1411.6247851999963</v>
      </c>
      <c r="C505" s="40">
        <v>1106.7430522522545</v>
      </c>
      <c r="D505" s="40">
        <v>4.9769449628647688</v>
      </c>
    </row>
    <row r="506" spans="1:4" x14ac:dyDescent="0.2">
      <c r="A506" s="127" t="s">
        <v>2155</v>
      </c>
      <c r="B506" s="40">
        <v>142.60964619999999</v>
      </c>
      <c r="C506" s="40">
        <v>174.65546666666665</v>
      </c>
      <c r="D506" s="40">
        <v>8.2322801043971161</v>
      </c>
    </row>
    <row r="507" spans="1:4" x14ac:dyDescent="0.2">
      <c r="A507" s="127" t="s">
        <v>2156</v>
      </c>
      <c r="B507" s="40">
        <v>108.07626619999998</v>
      </c>
      <c r="C507" s="40">
        <v>80.51813333333331</v>
      </c>
      <c r="D507" s="40">
        <v>18.16189927910839</v>
      </c>
    </row>
    <row r="508" spans="1:4" x14ac:dyDescent="0.2">
      <c r="A508" s="127" t="s">
        <v>2157</v>
      </c>
      <c r="B508" s="40">
        <v>648.97571159999825</v>
      </c>
      <c r="C508" s="40">
        <v>312.77253333333385</v>
      </c>
      <c r="D508" s="40">
        <v>10.385182061969918</v>
      </c>
    </row>
    <row r="509" spans="1:4" x14ac:dyDescent="0.2">
      <c r="A509" s="127" t="s">
        <v>2081</v>
      </c>
      <c r="B509" s="40">
        <v>3505.5996540041765</v>
      </c>
      <c r="C509" s="40">
        <v>2181.9734480636444</v>
      </c>
      <c r="D509" s="40">
        <v>5.9465670001626894</v>
      </c>
    </row>
    <row r="510" spans="1:4" x14ac:dyDescent="0.2">
      <c r="A510" s="127" t="s">
        <v>2318</v>
      </c>
      <c r="B510" s="40">
        <v>4.8959999999999999</v>
      </c>
      <c r="C510" s="40">
        <v>9.76</v>
      </c>
      <c r="D510" s="40">
        <v>7.6066358408059918</v>
      </c>
    </row>
    <row r="511" spans="1:4" x14ac:dyDescent="0.2">
      <c r="A511" s="127" t="s">
        <v>2319</v>
      </c>
      <c r="B511" s="40">
        <v>22.3730665</v>
      </c>
      <c r="C511" s="40">
        <v>11.306666666666667</v>
      </c>
      <c r="D511" s="40">
        <v>12.579333955579603</v>
      </c>
    </row>
    <row r="512" spans="1:4" x14ac:dyDescent="0.2">
      <c r="A512" s="127" t="s">
        <v>2320</v>
      </c>
      <c r="B512" s="40">
        <v>2</v>
      </c>
      <c r="C512" s="40">
        <v>2</v>
      </c>
      <c r="D512" s="40">
        <v>15.65762008261383</v>
      </c>
    </row>
    <row r="513" spans="1:4" x14ac:dyDescent="0.2">
      <c r="A513" s="127" t="s">
        <v>2321</v>
      </c>
      <c r="B513" s="40">
        <v>1</v>
      </c>
      <c r="C513" s="40">
        <v>8.6</v>
      </c>
      <c r="D513" s="40">
        <v>2.3917494612398977</v>
      </c>
    </row>
    <row r="514" spans="1:4" x14ac:dyDescent="0.2">
      <c r="A514" s="127" t="s">
        <v>2322</v>
      </c>
      <c r="B514" s="40">
        <v>5.5301289926289918</v>
      </c>
      <c r="C514" s="40">
        <v>3.8378378378378382</v>
      </c>
      <c r="D514" s="40">
        <v>19.380442781352549</v>
      </c>
    </row>
    <row r="515" spans="1:4" x14ac:dyDescent="0.2">
      <c r="A515" s="127" t="s">
        <v>2323</v>
      </c>
      <c r="B515" s="40">
        <v>21.859999600000002</v>
      </c>
      <c r="C515" s="40">
        <v>20.600000000000005</v>
      </c>
      <c r="D515" s="40">
        <v>6.0577956927879049</v>
      </c>
    </row>
    <row r="516" spans="1:4" x14ac:dyDescent="0.2">
      <c r="A516" s="127" t="s">
        <v>2324</v>
      </c>
      <c r="B516" s="40">
        <v>1.1891891000000001</v>
      </c>
      <c r="C516" s="40">
        <v>3.8</v>
      </c>
      <c r="D516" s="40">
        <v>15.293353501917482</v>
      </c>
    </row>
    <row r="517" spans="1:4" x14ac:dyDescent="0.2">
      <c r="A517" s="127" t="s">
        <v>2325</v>
      </c>
      <c r="B517" s="40">
        <v>2.4666665999999999</v>
      </c>
      <c r="C517" s="40">
        <v>1</v>
      </c>
      <c r="D517" s="40">
        <v>14.084506929663245</v>
      </c>
    </row>
    <row r="518" spans="1:4" x14ac:dyDescent="0.2">
      <c r="A518" s="127" t="s">
        <v>2326</v>
      </c>
      <c r="B518" s="40">
        <v>12.1642662</v>
      </c>
      <c r="C518" s="40">
        <v>9.4509333333333299</v>
      </c>
      <c r="D518" s="40">
        <v>10.225418253977011</v>
      </c>
    </row>
    <row r="519" spans="1:4" x14ac:dyDescent="0.2">
      <c r="A519" s="127" t="s">
        <v>2101</v>
      </c>
      <c r="B519" s="40">
        <v>63.926250492628988</v>
      </c>
      <c r="C519" s="40">
        <v>60.662104504504512</v>
      </c>
      <c r="D519" s="40">
        <v>7.697817008789662</v>
      </c>
    </row>
    <row r="520" spans="1:4" x14ac:dyDescent="0.2">
      <c r="A520" s="127" t="s">
        <v>2327</v>
      </c>
      <c r="B520" s="40">
        <v>23.739877100000001</v>
      </c>
      <c r="C520" s="40">
        <v>18.738666666666663</v>
      </c>
      <c r="D520" s="40">
        <v>9.4778696124308315</v>
      </c>
    </row>
    <row r="521" spans="1:4" x14ac:dyDescent="0.2">
      <c r="A521" s="127" t="s">
        <v>2328</v>
      </c>
      <c r="B521" s="40">
        <v>49.224798899999982</v>
      </c>
      <c r="C521" s="40">
        <v>20.9376</v>
      </c>
      <c r="D521" s="40">
        <v>7.8919252197691847</v>
      </c>
    </row>
    <row r="522" spans="1:4" x14ac:dyDescent="0.2">
      <c r="A522" s="127" t="s">
        <v>2329</v>
      </c>
      <c r="B522" s="40">
        <v>14.1239989</v>
      </c>
      <c r="C522" s="40">
        <v>0</v>
      </c>
      <c r="D522" s="40">
        <v>100</v>
      </c>
    </row>
    <row r="523" spans="1:4" x14ac:dyDescent="0.2">
      <c r="A523" s="127" t="s">
        <v>2330</v>
      </c>
      <c r="B523" s="40">
        <v>4.28</v>
      </c>
      <c r="C523" s="40">
        <v>9.0666666666666664</v>
      </c>
      <c r="D523" s="40">
        <v>4.5560479472439637</v>
      </c>
    </row>
    <row r="524" spans="1:4" x14ac:dyDescent="0.2">
      <c r="A524" s="127" t="s">
        <v>2331</v>
      </c>
      <c r="B524" s="40">
        <v>0.4</v>
      </c>
      <c r="C524" s="40">
        <v>3</v>
      </c>
      <c r="D524" s="40">
        <v>1.1555350260634973</v>
      </c>
    </row>
    <row r="525" spans="1:4" x14ac:dyDescent="0.2">
      <c r="A525" s="127" t="s">
        <v>2332</v>
      </c>
      <c r="B525" s="40">
        <v>24.625923043173046</v>
      </c>
      <c r="C525" s="40">
        <v>17.202702702702705</v>
      </c>
      <c r="D525" s="40">
        <v>13.626268402618679</v>
      </c>
    </row>
    <row r="526" spans="1:4" x14ac:dyDescent="0.2">
      <c r="A526" s="127" t="s">
        <v>2333</v>
      </c>
      <c r="B526" s="40">
        <v>99.104532399999982</v>
      </c>
      <c r="C526" s="40">
        <v>82.519999999999939</v>
      </c>
      <c r="D526" s="40">
        <v>5.7036978492365904</v>
      </c>
    </row>
    <row r="527" spans="1:4" x14ac:dyDescent="0.2">
      <c r="A527" s="127" t="s">
        <v>2334</v>
      </c>
      <c r="B527" s="40">
        <v>5</v>
      </c>
      <c r="C527" s="40">
        <v>9.1999999999999993</v>
      </c>
      <c r="D527" s="40">
        <v>6.1282608345675182</v>
      </c>
    </row>
    <row r="528" spans="1:4" x14ac:dyDescent="0.2">
      <c r="A528" s="127" t="s">
        <v>2335</v>
      </c>
      <c r="B528" s="40">
        <v>1.8</v>
      </c>
      <c r="C528" s="40">
        <v>5.1333333333333329</v>
      </c>
      <c r="D528" s="40">
        <v>16.666666666666664</v>
      </c>
    </row>
    <row r="529" spans="1:4" x14ac:dyDescent="0.2">
      <c r="A529" s="127" t="s">
        <v>2336</v>
      </c>
      <c r="B529" s="40">
        <v>33.546665500000003</v>
      </c>
      <c r="C529" s="40">
        <v>30.096000000000007</v>
      </c>
      <c r="D529" s="40">
        <v>8.08961596788542</v>
      </c>
    </row>
    <row r="530" spans="1:4" x14ac:dyDescent="0.2">
      <c r="A530" s="127" t="s">
        <v>2102</v>
      </c>
      <c r="B530" s="40">
        <v>226.30019714317314</v>
      </c>
      <c r="C530" s="40">
        <v>166.39230270270266</v>
      </c>
      <c r="D530" s="40">
        <v>6.5742053308758663</v>
      </c>
    </row>
    <row r="531" spans="1:4" x14ac:dyDescent="0.2">
      <c r="A531" s="127" t="s">
        <v>2337</v>
      </c>
      <c r="B531" s="40">
        <v>4</v>
      </c>
      <c r="C531" s="40">
        <v>2.8</v>
      </c>
      <c r="D531" s="40">
        <v>10.764629184211698</v>
      </c>
    </row>
    <row r="532" spans="1:4" x14ac:dyDescent="0.2">
      <c r="A532" s="127" t="s">
        <v>2338</v>
      </c>
      <c r="B532" s="40">
        <v>17.300266300000001</v>
      </c>
      <c r="C532" s="40">
        <v>12.506666666666664</v>
      </c>
      <c r="D532" s="40">
        <v>13.716291112098464</v>
      </c>
    </row>
    <row r="533" spans="1:4" x14ac:dyDescent="0.2">
      <c r="A533" s="127" t="s">
        <v>2339</v>
      </c>
      <c r="B533" s="40">
        <v>0</v>
      </c>
      <c r="C533" s="40">
        <v>1</v>
      </c>
      <c r="D533" s="40">
        <v>0</v>
      </c>
    </row>
    <row r="534" spans="1:4" x14ac:dyDescent="0.2">
      <c r="A534" s="127" t="s">
        <v>2340</v>
      </c>
      <c r="B534" s="40">
        <v>8.5199999000000002</v>
      </c>
      <c r="C534" s="40">
        <v>8.1474666666666664</v>
      </c>
      <c r="D534" s="40">
        <v>17.395896781183886</v>
      </c>
    </row>
    <row r="535" spans="1:4" x14ac:dyDescent="0.2">
      <c r="A535" s="127" t="s">
        <v>2341</v>
      </c>
      <c r="B535" s="40">
        <v>8.0259740259740262</v>
      </c>
      <c r="C535" s="40">
        <v>11.12972972972973</v>
      </c>
      <c r="D535" s="40">
        <v>31.552627729772848</v>
      </c>
    </row>
    <row r="536" spans="1:4" x14ac:dyDescent="0.2">
      <c r="A536" s="127" t="s">
        <v>2342</v>
      </c>
      <c r="B536" s="40">
        <v>0</v>
      </c>
      <c r="C536" s="40">
        <v>38.186666666666653</v>
      </c>
      <c r="D536" s="36"/>
    </row>
    <row r="537" spans="1:4" x14ac:dyDescent="0.2">
      <c r="A537" s="127" t="s">
        <v>2343</v>
      </c>
      <c r="B537" s="40">
        <v>22.839999700000003</v>
      </c>
      <c r="C537" s="40">
        <v>22.52</v>
      </c>
      <c r="D537" s="40">
        <v>11.832872539217805</v>
      </c>
    </row>
    <row r="538" spans="1:4" x14ac:dyDescent="0.2">
      <c r="A538" s="127" t="s">
        <v>2344</v>
      </c>
      <c r="B538" s="40">
        <v>0</v>
      </c>
      <c r="C538" s="40">
        <v>3.7</v>
      </c>
      <c r="D538" s="40">
        <v>0</v>
      </c>
    </row>
    <row r="539" spans="1:4" x14ac:dyDescent="0.2">
      <c r="A539" s="127" t="s">
        <v>2345</v>
      </c>
      <c r="B539" s="40">
        <v>2.1666666000000001</v>
      </c>
      <c r="C539" s="40">
        <v>1</v>
      </c>
      <c r="D539" s="40">
        <v>20.061727963534519</v>
      </c>
    </row>
    <row r="540" spans="1:4" x14ac:dyDescent="0.2">
      <c r="A540" s="127" t="s">
        <v>2346</v>
      </c>
      <c r="B540" s="40">
        <v>4</v>
      </c>
      <c r="C540" s="40">
        <v>3.4</v>
      </c>
      <c r="D540" s="40">
        <v>18.6219739292365</v>
      </c>
    </row>
    <row r="541" spans="1:4" x14ac:dyDescent="0.2">
      <c r="A541" s="127" t="s">
        <v>2103</v>
      </c>
      <c r="B541" s="40">
        <v>63.31210662597401</v>
      </c>
      <c r="C541" s="40">
        <v>100.85639639639641</v>
      </c>
      <c r="D541" s="40">
        <v>13.059512820242997</v>
      </c>
    </row>
    <row r="542" spans="1:4" x14ac:dyDescent="0.2">
      <c r="A542" s="127" t="s">
        <v>1343</v>
      </c>
      <c r="B542" s="40">
        <v>1</v>
      </c>
      <c r="C542" s="40">
        <v>0</v>
      </c>
      <c r="D542" s="40">
        <v>100</v>
      </c>
    </row>
    <row r="543" spans="1:4" x14ac:dyDescent="0.2">
      <c r="A543" s="127" t="s">
        <v>1344</v>
      </c>
      <c r="B543" s="40">
        <v>58</v>
      </c>
      <c r="C543" s="40">
        <v>71</v>
      </c>
      <c r="D543" s="40">
        <v>10.211267605633804</v>
      </c>
    </row>
    <row r="544" spans="1:4" x14ac:dyDescent="0.2">
      <c r="A544" s="127" t="s">
        <v>1345</v>
      </c>
      <c r="B544" s="40">
        <v>1</v>
      </c>
      <c r="C544" s="40">
        <v>0</v>
      </c>
      <c r="D544" s="40">
        <v>50</v>
      </c>
    </row>
    <row r="545" spans="1:4" x14ac:dyDescent="0.2">
      <c r="A545" s="127" t="s">
        <v>1346</v>
      </c>
      <c r="B545" s="40">
        <v>4</v>
      </c>
      <c r="C545" s="40">
        <v>0</v>
      </c>
      <c r="D545" s="40">
        <v>11.428571428571429</v>
      </c>
    </row>
    <row r="546" spans="1:4" x14ac:dyDescent="0.2">
      <c r="A546" s="127" t="s">
        <v>1347</v>
      </c>
      <c r="B546" s="40">
        <v>5</v>
      </c>
      <c r="C546" s="40">
        <v>2</v>
      </c>
      <c r="D546" s="40">
        <v>31.25</v>
      </c>
    </row>
    <row r="547" spans="1:4" x14ac:dyDescent="0.2">
      <c r="A547" s="127" t="s">
        <v>1348</v>
      </c>
      <c r="B547" s="40">
        <v>0</v>
      </c>
      <c r="C547" s="40">
        <v>1</v>
      </c>
      <c r="D547" s="36"/>
    </row>
    <row r="548" spans="1:4" x14ac:dyDescent="0.2">
      <c r="A548" s="127" t="s">
        <v>1349</v>
      </c>
      <c r="B548" s="40">
        <v>10</v>
      </c>
      <c r="C548" s="40">
        <v>14</v>
      </c>
      <c r="D548" s="40">
        <v>25</v>
      </c>
    </row>
    <row r="549" spans="1:4" x14ac:dyDescent="0.2">
      <c r="A549" s="127" t="s">
        <v>1350</v>
      </c>
      <c r="B549" s="40">
        <v>0</v>
      </c>
      <c r="C549" s="40">
        <v>0</v>
      </c>
      <c r="D549" s="40">
        <v>0</v>
      </c>
    </row>
    <row r="550" spans="1:4" x14ac:dyDescent="0.2">
      <c r="A550" s="127" t="s">
        <v>1268</v>
      </c>
      <c r="B550" s="40">
        <v>72</v>
      </c>
      <c r="C550" s="40">
        <v>81</v>
      </c>
      <c r="D550" s="40">
        <v>10.876132930513595</v>
      </c>
    </row>
    <row r="551" spans="1:4" x14ac:dyDescent="0.2">
      <c r="A551" s="127" t="s">
        <v>1351</v>
      </c>
      <c r="B551" s="40">
        <v>41</v>
      </c>
      <c r="C551" s="40">
        <v>27</v>
      </c>
      <c r="D551" s="40">
        <v>15.298507462686567</v>
      </c>
    </row>
    <row r="552" spans="1:4" x14ac:dyDescent="0.2">
      <c r="A552" s="127" t="s">
        <v>1352</v>
      </c>
      <c r="B552" s="40">
        <v>1</v>
      </c>
      <c r="C552" s="40">
        <v>1</v>
      </c>
      <c r="D552" s="40">
        <v>33.333333333333329</v>
      </c>
    </row>
    <row r="553" spans="1:4" x14ac:dyDescent="0.2">
      <c r="A553" s="127" t="s">
        <v>1353</v>
      </c>
      <c r="B553" s="40">
        <v>0</v>
      </c>
      <c r="C553" s="40">
        <v>1</v>
      </c>
      <c r="D553" s="36"/>
    </row>
    <row r="554" spans="1:4" x14ac:dyDescent="0.2">
      <c r="A554" s="127" t="s">
        <v>1354</v>
      </c>
      <c r="B554" s="40">
        <v>0</v>
      </c>
      <c r="C554" s="40">
        <v>1</v>
      </c>
      <c r="D554" s="36"/>
    </row>
    <row r="555" spans="1:4" x14ac:dyDescent="0.2">
      <c r="A555" s="127" t="s">
        <v>1355</v>
      </c>
      <c r="B555" s="40">
        <v>3</v>
      </c>
      <c r="C555" s="40">
        <v>2</v>
      </c>
      <c r="D555" s="40">
        <v>10.714285714285714</v>
      </c>
    </row>
    <row r="556" spans="1:4" x14ac:dyDescent="0.2">
      <c r="A556" s="127" t="s">
        <v>1356</v>
      </c>
      <c r="B556" s="40">
        <v>1</v>
      </c>
      <c r="C556" s="40">
        <v>0</v>
      </c>
      <c r="D556" s="40">
        <v>20</v>
      </c>
    </row>
    <row r="557" spans="1:4" x14ac:dyDescent="0.2">
      <c r="A557" s="127" t="s">
        <v>1269</v>
      </c>
      <c r="B557" s="40">
        <v>44</v>
      </c>
      <c r="C557" s="40">
        <v>30</v>
      </c>
      <c r="D557" s="40">
        <v>14.473684210526317</v>
      </c>
    </row>
    <row r="558" spans="1:4" x14ac:dyDescent="0.2">
      <c r="A558" s="127" t="s">
        <v>1357</v>
      </c>
      <c r="B558" s="40">
        <v>48</v>
      </c>
      <c r="C558" s="40">
        <v>61</v>
      </c>
      <c r="D558" s="40">
        <v>16.724738675958189</v>
      </c>
    </row>
    <row r="559" spans="1:4" x14ac:dyDescent="0.2">
      <c r="A559" s="127" t="s">
        <v>1358</v>
      </c>
      <c r="B559" s="40">
        <v>0</v>
      </c>
      <c r="C559" s="40">
        <v>0</v>
      </c>
      <c r="D559" s="40">
        <v>0</v>
      </c>
    </row>
    <row r="560" spans="1:4" x14ac:dyDescent="0.2">
      <c r="A560" s="127" t="s">
        <v>1359</v>
      </c>
      <c r="B560" s="40">
        <v>4</v>
      </c>
      <c r="C560" s="40">
        <v>0</v>
      </c>
      <c r="D560" s="40">
        <v>80</v>
      </c>
    </row>
    <row r="561" spans="1:4" x14ac:dyDescent="0.2">
      <c r="A561" s="127" t="s">
        <v>1270</v>
      </c>
      <c r="B561" s="40">
        <v>49</v>
      </c>
      <c r="C561" s="40">
        <v>58</v>
      </c>
      <c r="D561" s="40">
        <v>16.666666666666664</v>
      </c>
    </row>
    <row r="562" spans="1:4" x14ac:dyDescent="0.2">
      <c r="A562" s="127" t="s">
        <v>1360</v>
      </c>
      <c r="B562" s="40">
        <v>0</v>
      </c>
      <c r="C562" s="40">
        <v>0</v>
      </c>
      <c r="D562" s="40">
        <v>0</v>
      </c>
    </row>
    <row r="563" spans="1:4" x14ac:dyDescent="0.2">
      <c r="A563" s="127" t="s">
        <v>1361</v>
      </c>
      <c r="B563" s="40">
        <v>110</v>
      </c>
      <c r="C563" s="40">
        <v>245</v>
      </c>
      <c r="D563" s="40">
        <v>15.363128491620111</v>
      </c>
    </row>
    <row r="564" spans="1:4" x14ac:dyDescent="0.2">
      <c r="A564" s="127" t="s">
        <v>1362</v>
      </c>
      <c r="B564" s="40">
        <v>11</v>
      </c>
      <c r="C564" s="40">
        <v>1</v>
      </c>
      <c r="D564" s="40">
        <v>10.891089108910892</v>
      </c>
    </row>
    <row r="565" spans="1:4" x14ac:dyDescent="0.2">
      <c r="A565" s="127" t="s">
        <v>1363</v>
      </c>
      <c r="B565" s="40">
        <v>0</v>
      </c>
      <c r="C565" s="40">
        <v>0</v>
      </c>
      <c r="D565" s="40">
        <v>0</v>
      </c>
    </row>
    <row r="566" spans="1:4" x14ac:dyDescent="0.2">
      <c r="A566" s="127" t="s">
        <v>1364</v>
      </c>
      <c r="B566" s="40">
        <v>0</v>
      </c>
      <c r="C566" s="40">
        <v>2</v>
      </c>
      <c r="D566" s="36"/>
    </row>
    <row r="567" spans="1:4" x14ac:dyDescent="0.2">
      <c r="A567" s="127" t="s">
        <v>1365</v>
      </c>
      <c r="B567" s="40">
        <v>99</v>
      </c>
      <c r="C567" s="40">
        <v>54</v>
      </c>
      <c r="D567" s="40">
        <v>17.934782608695652</v>
      </c>
    </row>
    <row r="568" spans="1:4" x14ac:dyDescent="0.2">
      <c r="A568" s="127" t="s">
        <v>1366</v>
      </c>
      <c r="B568" s="40">
        <v>8</v>
      </c>
      <c r="C568" s="40">
        <v>1</v>
      </c>
      <c r="D568" s="40">
        <v>11.267605633802818</v>
      </c>
    </row>
    <row r="569" spans="1:4" x14ac:dyDescent="0.2">
      <c r="A569" s="127" t="s">
        <v>1367</v>
      </c>
      <c r="B569" s="40">
        <v>3</v>
      </c>
      <c r="C569" s="40">
        <v>5</v>
      </c>
      <c r="D569" s="40">
        <v>14.285714285714285</v>
      </c>
    </row>
    <row r="570" spans="1:4" x14ac:dyDescent="0.2">
      <c r="A570" s="127" t="s">
        <v>1368</v>
      </c>
      <c r="B570" s="40">
        <v>3</v>
      </c>
      <c r="C570" s="40">
        <v>2</v>
      </c>
      <c r="D570" s="40">
        <v>11.538461538461538</v>
      </c>
    </row>
    <row r="571" spans="1:4" x14ac:dyDescent="0.2">
      <c r="A571" s="127" t="s">
        <v>1271</v>
      </c>
      <c r="B571" s="40">
        <v>221</v>
      </c>
      <c r="C571" s="40">
        <v>298</v>
      </c>
      <c r="D571" s="40">
        <v>14.862138533960994</v>
      </c>
    </row>
    <row r="572" spans="1:4" x14ac:dyDescent="0.2">
      <c r="A572" s="127" t="s">
        <v>1369</v>
      </c>
      <c r="B572" s="40">
        <v>0</v>
      </c>
      <c r="C572" s="40">
        <v>0</v>
      </c>
      <c r="D572" s="40">
        <v>0</v>
      </c>
    </row>
    <row r="573" spans="1:4" x14ac:dyDescent="0.2">
      <c r="A573" s="127" t="s">
        <v>1370</v>
      </c>
      <c r="B573" s="40">
        <v>161</v>
      </c>
      <c r="C573" s="40">
        <v>111</v>
      </c>
      <c r="D573" s="40">
        <v>7.6703191996188664</v>
      </c>
    </row>
    <row r="574" spans="1:4" x14ac:dyDescent="0.2">
      <c r="A574" s="127" t="s">
        <v>1371</v>
      </c>
      <c r="B574" s="40">
        <v>31</v>
      </c>
      <c r="C574" s="40">
        <v>22</v>
      </c>
      <c r="D574" s="40">
        <v>6.9819819819819813</v>
      </c>
    </row>
    <row r="575" spans="1:4" x14ac:dyDescent="0.2">
      <c r="A575" s="127" t="s">
        <v>1372</v>
      </c>
      <c r="B575" s="40">
        <v>5</v>
      </c>
      <c r="C575" s="40">
        <v>1</v>
      </c>
      <c r="D575" s="40">
        <v>9.0909090909090917</v>
      </c>
    </row>
    <row r="576" spans="1:4" x14ac:dyDescent="0.2">
      <c r="A576" s="127" t="s">
        <v>1373</v>
      </c>
      <c r="B576" s="40">
        <v>1</v>
      </c>
      <c r="C576" s="40">
        <v>0</v>
      </c>
      <c r="D576" s="40">
        <v>100</v>
      </c>
    </row>
    <row r="577" spans="1:4" x14ac:dyDescent="0.2">
      <c r="A577" s="127" t="s">
        <v>1374</v>
      </c>
      <c r="B577" s="40">
        <v>29</v>
      </c>
      <c r="C577" s="40">
        <v>14</v>
      </c>
      <c r="D577" s="40">
        <v>7.1428571428571423</v>
      </c>
    </row>
    <row r="578" spans="1:4" x14ac:dyDescent="0.2">
      <c r="A578" s="127" t="s">
        <v>1375</v>
      </c>
      <c r="B578" s="40">
        <v>2</v>
      </c>
      <c r="C578" s="40">
        <v>0</v>
      </c>
      <c r="D578" s="40">
        <v>13.333333333333334</v>
      </c>
    </row>
    <row r="579" spans="1:4" x14ac:dyDescent="0.2">
      <c r="A579" s="127" t="s">
        <v>1376</v>
      </c>
      <c r="B579" s="40">
        <v>0</v>
      </c>
      <c r="C579" s="40">
        <v>1</v>
      </c>
      <c r="D579" s="40">
        <v>0</v>
      </c>
    </row>
    <row r="580" spans="1:4" x14ac:dyDescent="0.2">
      <c r="A580" s="127" t="s">
        <v>1377</v>
      </c>
      <c r="B580" s="40">
        <v>47</v>
      </c>
      <c r="C580" s="40">
        <v>31</v>
      </c>
      <c r="D580" s="40">
        <v>11.633663366336634</v>
      </c>
    </row>
    <row r="581" spans="1:4" x14ac:dyDescent="0.2">
      <c r="A581" s="127" t="s">
        <v>1272</v>
      </c>
      <c r="B581" s="40">
        <v>211</v>
      </c>
      <c r="C581" s="40">
        <v>115</v>
      </c>
      <c r="D581" s="40">
        <v>6.1516034985422738</v>
      </c>
    </row>
    <row r="582" spans="1:4" x14ac:dyDescent="0.2">
      <c r="A582" s="127" t="s">
        <v>1378</v>
      </c>
      <c r="B582" s="40">
        <v>44</v>
      </c>
      <c r="C582" s="40">
        <v>51</v>
      </c>
      <c r="D582" s="40">
        <v>5.3012048192771086</v>
      </c>
    </row>
    <row r="583" spans="1:4" x14ac:dyDescent="0.2">
      <c r="A583" s="127" t="s">
        <v>1379</v>
      </c>
      <c r="B583" s="40">
        <v>123</v>
      </c>
      <c r="C583" s="40">
        <v>90</v>
      </c>
      <c r="D583" s="40">
        <v>7.0406410990269039</v>
      </c>
    </row>
    <row r="584" spans="1:4" x14ac:dyDescent="0.2">
      <c r="A584" s="127" t="s">
        <v>1380</v>
      </c>
      <c r="B584" s="40">
        <v>16</v>
      </c>
      <c r="C584" s="40">
        <v>7</v>
      </c>
      <c r="D584" s="40">
        <v>5.4982817869415808</v>
      </c>
    </row>
    <row r="585" spans="1:4" x14ac:dyDescent="0.2">
      <c r="A585" s="127" t="s">
        <v>1381</v>
      </c>
      <c r="B585" s="40">
        <v>10</v>
      </c>
      <c r="C585" s="40">
        <v>8</v>
      </c>
      <c r="D585" s="40">
        <v>7.9365079365079358</v>
      </c>
    </row>
    <row r="586" spans="1:4" x14ac:dyDescent="0.2">
      <c r="A586" s="127" t="s">
        <v>1382</v>
      </c>
      <c r="B586" s="40">
        <v>37</v>
      </c>
      <c r="C586" s="40">
        <v>56</v>
      </c>
      <c r="D586" s="40">
        <v>8.6046511627906987</v>
      </c>
    </row>
    <row r="587" spans="1:4" x14ac:dyDescent="0.2">
      <c r="A587" s="127" t="s">
        <v>1383</v>
      </c>
      <c r="B587" s="40">
        <v>24</v>
      </c>
      <c r="C587" s="40">
        <v>0</v>
      </c>
      <c r="D587" s="40">
        <v>100</v>
      </c>
    </row>
    <row r="588" spans="1:4" x14ac:dyDescent="0.2">
      <c r="A588" s="127" t="s">
        <v>1384</v>
      </c>
      <c r="B588" s="40">
        <v>222</v>
      </c>
      <c r="C588" s="40">
        <v>206</v>
      </c>
      <c r="D588" s="40">
        <v>4.8366013071895431</v>
      </c>
    </row>
    <row r="589" spans="1:4" x14ac:dyDescent="0.2">
      <c r="A589" s="127" t="s">
        <v>1385</v>
      </c>
      <c r="B589" s="40">
        <v>20</v>
      </c>
      <c r="C589" s="40">
        <v>38</v>
      </c>
      <c r="D589" s="40">
        <v>8.4745762711864394</v>
      </c>
    </row>
    <row r="590" spans="1:4" x14ac:dyDescent="0.2">
      <c r="A590" s="127" t="s">
        <v>1386</v>
      </c>
      <c r="B590" s="40">
        <v>27</v>
      </c>
      <c r="C590" s="40">
        <v>25</v>
      </c>
      <c r="D590" s="40">
        <v>15.697674418604651</v>
      </c>
    </row>
    <row r="591" spans="1:4" x14ac:dyDescent="0.2">
      <c r="A591" s="127" t="s">
        <v>1387</v>
      </c>
      <c r="B591" s="40">
        <v>129</v>
      </c>
      <c r="C591" s="40">
        <v>94</v>
      </c>
      <c r="D591" s="40">
        <v>7.766405779650813</v>
      </c>
    </row>
    <row r="592" spans="1:4" x14ac:dyDescent="0.2">
      <c r="A592" s="127" t="s">
        <v>1273</v>
      </c>
      <c r="B592" s="40">
        <v>545</v>
      </c>
      <c r="C592" s="40">
        <v>470</v>
      </c>
      <c r="D592" s="40">
        <v>5.4094292803970223</v>
      </c>
    </row>
    <row r="593" spans="1:4" x14ac:dyDescent="0.2">
      <c r="A593" s="127" t="s">
        <v>1388</v>
      </c>
      <c r="B593" s="40">
        <v>17</v>
      </c>
      <c r="C593" s="40">
        <v>25</v>
      </c>
      <c r="D593" s="40">
        <v>7.2340425531914887</v>
      </c>
    </row>
    <row r="594" spans="1:4" x14ac:dyDescent="0.2">
      <c r="A594" s="127" t="s">
        <v>1389</v>
      </c>
      <c r="B594" s="40">
        <v>40</v>
      </c>
      <c r="C594" s="40">
        <v>50</v>
      </c>
      <c r="D594" s="40">
        <v>7.3529411764705888</v>
      </c>
    </row>
    <row r="595" spans="1:4" x14ac:dyDescent="0.2">
      <c r="A595" s="127" t="s">
        <v>1390</v>
      </c>
      <c r="B595" s="40">
        <v>5</v>
      </c>
      <c r="C595" s="40">
        <v>4</v>
      </c>
      <c r="D595" s="40">
        <v>6.0975609756097562</v>
      </c>
    </row>
    <row r="596" spans="1:4" x14ac:dyDescent="0.2">
      <c r="A596" s="127" t="s">
        <v>1391</v>
      </c>
      <c r="B596" s="40">
        <v>4</v>
      </c>
      <c r="C596" s="40">
        <v>4</v>
      </c>
      <c r="D596" s="40">
        <v>5.7142857142857144</v>
      </c>
    </row>
    <row r="597" spans="1:4" x14ac:dyDescent="0.2">
      <c r="A597" s="127" t="s">
        <v>1392</v>
      </c>
      <c r="B597" s="40">
        <v>11</v>
      </c>
      <c r="C597" s="40">
        <v>9</v>
      </c>
      <c r="D597" s="40">
        <v>7.5342465753424657</v>
      </c>
    </row>
    <row r="598" spans="1:4" x14ac:dyDescent="0.2">
      <c r="A598" s="127" t="s">
        <v>1393</v>
      </c>
      <c r="B598" s="40">
        <v>14</v>
      </c>
      <c r="C598" s="40">
        <v>0</v>
      </c>
      <c r="D598" s="40">
        <v>100</v>
      </c>
    </row>
    <row r="599" spans="1:4" x14ac:dyDescent="0.2">
      <c r="A599" s="127" t="s">
        <v>1394</v>
      </c>
      <c r="B599" s="40">
        <v>100</v>
      </c>
      <c r="C599" s="40">
        <v>72</v>
      </c>
      <c r="D599" s="40">
        <v>7.1684587813620064</v>
      </c>
    </row>
    <row r="600" spans="1:4" x14ac:dyDescent="0.2">
      <c r="A600" s="127" t="s">
        <v>1395</v>
      </c>
      <c r="B600" s="40">
        <v>10</v>
      </c>
      <c r="C600" s="40">
        <v>19</v>
      </c>
      <c r="D600" s="40">
        <v>10.75268817204301</v>
      </c>
    </row>
    <row r="601" spans="1:4" x14ac:dyDescent="0.2">
      <c r="A601" s="127" t="s">
        <v>1396</v>
      </c>
      <c r="B601" s="40">
        <v>3</v>
      </c>
      <c r="C601" s="40">
        <v>7</v>
      </c>
      <c r="D601" s="40">
        <v>9.375</v>
      </c>
    </row>
    <row r="602" spans="1:4" x14ac:dyDescent="0.2">
      <c r="A602" s="127" t="s">
        <v>1397</v>
      </c>
      <c r="B602" s="40">
        <v>38</v>
      </c>
      <c r="C602" s="40">
        <v>26</v>
      </c>
      <c r="D602" s="40">
        <v>8.1370449678800867</v>
      </c>
    </row>
    <row r="603" spans="1:4" x14ac:dyDescent="0.2">
      <c r="A603" s="127" t="s">
        <v>1274</v>
      </c>
      <c r="B603" s="40">
        <v>201</v>
      </c>
      <c r="C603" s="40">
        <v>174</v>
      </c>
      <c r="D603" s="40">
        <v>6.5686274509803928</v>
      </c>
    </row>
    <row r="604" spans="1:4" x14ac:dyDescent="0.2">
      <c r="A604" s="127" t="s">
        <v>1398</v>
      </c>
      <c r="B604" s="40">
        <v>26</v>
      </c>
      <c r="C604" s="40">
        <v>4</v>
      </c>
      <c r="D604" s="40">
        <v>66.666666666666657</v>
      </c>
    </row>
    <row r="605" spans="1:4" x14ac:dyDescent="0.2">
      <c r="A605" s="127" t="s">
        <v>1399</v>
      </c>
      <c r="B605" s="40">
        <v>7</v>
      </c>
      <c r="C605" s="40">
        <v>12</v>
      </c>
      <c r="D605" s="40">
        <v>6.4220183486238538</v>
      </c>
    </row>
    <row r="606" spans="1:4" x14ac:dyDescent="0.2">
      <c r="A606" s="127" t="s">
        <v>1400</v>
      </c>
      <c r="B606" s="40">
        <v>2</v>
      </c>
      <c r="C606" s="40">
        <v>2</v>
      </c>
      <c r="D606" s="40">
        <v>14.285714285714285</v>
      </c>
    </row>
    <row r="607" spans="1:4" x14ac:dyDescent="0.2">
      <c r="A607" s="127" t="s">
        <v>1401</v>
      </c>
      <c r="B607" s="40">
        <v>17</v>
      </c>
      <c r="C607" s="40">
        <v>39</v>
      </c>
      <c r="D607" s="40">
        <v>5</v>
      </c>
    </row>
    <row r="608" spans="1:4" x14ac:dyDescent="0.2">
      <c r="A608" s="127" t="s">
        <v>1402</v>
      </c>
      <c r="B608" s="40">
        <v>2</v>
      </c>
      <c r="C608" s="40">
        <v>3</v>
      </c>
      <c r="D608" s="40">
        <v>8.3333333333333321</v>
      </c>
    </row>
    <row r="609" spans="1:4" x14ac:dyDescent="0.2">
      <c r="A609" s="127" t="s">
        <v>1403</v>
      </c>
      <c r="B609" s="40">
        <v>21</v>
      </c>
      <c r="C609" s="40">
        <v>11</v>
      </c>
      <c r="D609" s="40">
        <v>14.093959731543624</v>
      </c>
    </row>
    <row r="610" spans="1:4" x14ac:dyDescent="0.2">
      <c r="A610" s="127" t="s">
        <v>1275</v>
      </c>
      <c r="B610" s="40">
        <v>41</v>
      </c>
      <c r="C610" s="40">
        <v>37</v>
      </c>
      <c r="D610" s="40">
        <v>6.0830860534124627</v>
      </c>
    </row>
    <row r="611" spans="1:4" x14ac:dyDescent="0.2">
      <c r="A611" s="127" t="s">
        <v>1301</v>
      </c>
      <c r="B611" s="40">
        <v>197</v>
      </c>
      <c r="C611" s="40">
        <v>297</v>
      </c>
      <c r="D611" s="40">
        <v>7.2828096118299452</v>
      </c>
    </row>
    <row r="612" spans="1:4" x14ac:dyDescent="0.2">
      <c r="A612" s="127" t="s">
        <v>1302</v>
      </c>
      <c r="B612" s="40">
        <v>393</v>
      </c>
      <c r="C612" s="40">
        <v>451</v>
      </c>
      <c r="D612" s="40">
        <v>7.2683558350286672</v>
      </c>
    </row>
    <row r="613" spans="1:4" x14ac:dyDescent="0.2">
      <c r="A613" s="127" t="s">
        <v>1303</v>
      </c>
      <c r="B613" s="40">
        <v>0</v>
      </c>
      <c r="C613" s="40">
        <v>1</v>
      </c>
      <c r="D613" s="40">
        <v>0</v>
      </c>
    </row>
    <row r="614" spans="1:4" x14ac:dyDescent="0.2">
      <c r="A614" s="127" t="s">
        <v>1304</v>
      </c>
      <c r="B614" s="40">
        <v>80</v>
      </c>
      <c r="C614" s="40">
        <v>74</v>
      </c>
      <c r="D614" s="40">
        <v>7.1237756010685658</v>
      </c>
    </row>
    <row r="615" spans="1:4" x14ac:dyDescent="0.2">
      <c r="A615" s="127" t="s">
        <v>1305</v>
      </c>
      <c r="B615" s="40">
        <v>29</v>
      </c>
      <c r="C615" s="40">
        <v>41</v>
      </c>
      <c r="D615" s="40">
        <v>5.9304703476482619</v>
      </c>
    </row>
    <row r="616" spans="1:4" x14ac:dyDescent="0.2">
      <c r="A616" s="127" t="s">
        <v>1306</v>
      </c>
      <c r="B616" s="40">
        <v>115</v>
      </c>
      <c r="C616" s="40">
        <v>201</v>
      </c>
      <c r="D616" s="40">
        <v>7.1163366336633658</v>
      </c>
    </row>
    <row r="617" spans="1:4" x14ac:dyDescent="0.2">
      <c r="A617" s="127" t="s">
        <v>1307</v>
      </c>
      <c r="B617" s="40">
        <v>59</v>
      </c>
      <c r="C617" s="40">
        <v>6</v>
      </c>
      <c r="D617" s="40">
        <v>84.285714285714292</v>
      </c>
    </row>
    <row r="618" spans="1:4" x14ac:dyDescent="0.2">
      <c r="A618" s="127" t="s">
        <v>1308</v>
      </c>
      <c r="B618" s="40">
        <v>980</v>
      </c>
      <c r="C618" s="40">
        <v>1423</v>
      </c>
      <c r="D618" s="40">
        <v>6.3926940639269407</v>
      </c>
    </row>
    <row r="619" spans="1:4" x14ac:dyDescent="0.2">
      <c r="A619" s="127" t="s">
        <v>1309</v>
      </c>
      <c r="B619" s="40">
        <v>90</v>
      </c>
      <c r="C619" s="40">
        <v>143</v>
      </c>
      <c r="D619" s="40">
        <v>9.7297297297297298</v>
      </c>
    </row>
    <row r="620" spans="1:4" x14ac:dyDescent="0.2">
      <c r="A620" s="127" t="s">
        <v>1310</v>
      </c>
      <c r="B620" s="40">
        <v>32</v>
      </c>
      <c r="C620" s="40">
        <v>30</v>
      </c>
      <c r="D620" s="40">
        <v>18.285714285714285</v>
      </c>
    </row>
    <row r="621" spans="1:4" x14ac:dyDescent="0.2">
      <c r="A621" s="127" t="s">
        <v>1311</v>
      </c>
      <c r="B621" s="40">
        <v>354</v>
      </c>
      <c r="C621" s="40">
        <v>423</v>
      </c>
      <c r="D621" s="40">
        <v>8.4749820445295665</v>
      </c>
    </row>
    <row r="622" spans="1:4" x14ac:dyDescent="0.2">
      <c r="A622" s="127" t="s">
        <v>1264</v>
      </c>
      <c r="B622" s="40">
        <v>2064</v>
      </c>
      <c r="C622" s="40">
        <v>2824</v>
      </c>
      <c r="D622" s="40">
        <v>6.4623187952033563</v>
      </c>
    </row>
    <row r="623" spans="1:4" x14ac:dyDescent="0.2">
      <c r="A623" s="127" t="s">
        <v>1404</v>
      </c>
      <c r="B623" s="40">
        <v>64</v>
      </c>
      <c r="C623" s="40">
        <v>72</v>
      </c>
      <c r="D623" s="40">
        <v>8.8520055325034583</v>
      </c>
    </row>
    <row r="624" spans="1:4" x14ac:dyDescent="0.2">
      <c r="A624" s="127" t="s">
        <v>1405</v>
      </c>
      <c r="B624" s="40">
        <v>120</v>
      </c>
      <c r="C624" s="40">
        <v>78</v>
      </c>
      <c r="D624" s="40">
        <v>7.782101167315175</v>
      </c>
    </row>
    <row r="625" spans="1:4" x14ac:dyDescent="0.2">
      <c r="A625" s="127" t="s">
        <v>1406</v>
      </c>
      <c r="B625" s="40">
        <v>17</v>
      </c>
      <c r="C625" s="40">
        <v>7</v>
      </c>
      <c r="D625" s="40">
        <v>8.8082901554404138</v>
      </c>
    </row>
    <row r="626" spans="1:4" x14ac:dyDescent="0.2">
      <c r="A626" s="127" t="s">
        <v>1407</v>
      </c>
      <c r="B626" s="40">
        <v>10</v>
      </c>
      <c r="C626" s="40">
        <v>7</v>
      </c>
      <c r="D626" s="40">
        <v>7.2992700729926998</v>
      </c>
    </row>
    <row r="627" spans="1:4" x14ac:dyDescent="0.2">
      <c r="A627" s="127" t="s">
        <v>1408</v>
      </c>
      <c r="B627" s="40">
        <v>39</v>
      </c>
      <c r="C627" s="40">
        <v>40</v>
      </c>
      <c r="D627" s="40">
        <v>10.129870129870131</v>
      </c>
    </row>
    <row r="628" spans="1:4" x14ac:dyDescent="0.2">
      <c r="A628" s="127" t="s">
        <v>1409</v>
      </c>
      <c r="B628" s="40">
        <v>0</v>
      </c>
      <c r="C628" s="40">
        <v>1</v>
      </c>
      <c r="D628" s="36"/>
    </row>
    <row r="629" spans="1:4" x14ac:dyDescent="0.2">
      <c r="A629" s="127" t="s">
        <v>1410</v>
      </c>
      <c r="B629" s="40">
        <v>238</v>
      </c>
      <c r="C629" s="40">
        <v>263</v>
      </c>
      <c r="D629" s="40">
        <v>6.0714285714285712</v>
      </c>
    </row>
    <row r="630" spans="1:4" x14ac:dyDescent="0.2">
      <c r="A630" s="127" t="s">
        <v>1411</v>
      </c>
      <c r="B630" s="40">
        <v>18</v>
      </c>
      <c r="C630" s="40">
        <v>25</v>
      </c>
      <c r="D630" s="40">
        <v>7.3170731707317067</v>
      </c>
    </row>
    <row r="631" spans="1:4" x14ac:dyDescent="0.2">
      <c r="A631" s="127" t="s">
        <v>1412</v>
      </c>
      <c r="B631" s="40">
        <v>8</v>
      </c>
      <c r="C631" s="40">
        <v>15</v>
      </c>
      <c r="D631" s="40">
        <v>12.903225806451612</v>
      </c>
    </row>
    <row r="632" spans="1:4" x14ac:dyDescent="0.2">
      <c r="A632" s="127" t="s">
        <v>1413</v>
      </c>
      <c r="B632" s="40">
        <v>92</v>
      </c>
      <c r="C632" s="40">
        <v>99</v>
      </c>
      <c r="D632" s="40">
        <v>8.3182640144665463</v>
      </c>
    </row>
    <row r="633" spans="1:4" x14ac:dyDescent="0.2">
      <c r="A633" s="127" t="s">
        <v>1276</v>
      </c>
      <c r="B633" s="40">
        <v>565</v>
      </c>
      <c r="C633" s="40">
        <v>569</v>
      </c>
      <c r="D633" s="40">
        <v>6.8088696071342492</v>
      </c>
    </row>
    <row r="634" spans="1:4" x14ac:dyDescent="0.2">
      <c r="A634" s="127" t="s">
        <v>1414</v>
      </c>
      <c r="B634" s="40">
        <v>171</v>
      </c>
      <c r="C634" s="40">
        <v>253</v>
      </c>
      <c r="D634" s="40">
        <v>5.7286432160804024</v>
      </c>
    </row>
    <row r="635" spans="1:4" x14ac:dyDescent="0.2">
      <c r="A635" s="127" t="s">
        <v>1415</v>
      </c>
      <c r="B635" s="40">
        <v>403</v>
      </c>
      <c r="C635" s="40">
        <v>311</v>
      </c>
      <c r="D635" s="40">
        <v>6.3037697481620523</v>
      </c>
    </row>
    <row r="636" spans="1:4" x14ac:dyDescent="0.2">
      <c r="A636" s="127" t="s">
        <v>1416</v>
      </c>
      <c r="B636" s="40">
        <v>142</v>
      </c>
      <c r="C636" s="40">
        <v>87</v>
      </c>
      <c r="D636" s="40">
        <v>7.4579831932773111</v>
      </c>
    </row>
    <row r="637" spans="1:4" x14ac:dyDescent="0.2">
      <c r="A637" s="127" t="s">
        <v>1417</v>
      </c>
      <c r="B637" s="40">
        <v>51</v>
      </c>
      <c r="C637" s="40">
        <v>35</v>
      </c>
      <c r="D637" s="40">
        <v>14.613180515759314</v>
      </c>
    </row>
    <row r="638" spans="1:4" x14ac:dyDescent="0.2">
      <c r="A638" s="127" t="s">
        <v>1418</v>
      </c>
      <c r="B638" s="40">
        <v>144</v>
      </c>
      <c r="C638" s="40">
        <v>154</v>
      </c>
      <c r="D638" s="40">
        <v>7.2985301571211361</v>
      </c>
    </row>
    <row r="639" spans="1:4" x14ac:dyDescent="0.2">
      <c r="A639" s="127" t="s">
        <v>1419</v>
      </c>
      <c r="B639" s="40">
        <v>39</v>
      </c>
      <c r="C639" s="40">
        <v>4</v>
      </c>
      <c r="D639" s="40">
        <v>100</v>
      </c>
    </row>
    <row r="640" spans="1:4" x14ac:dyDescent="0.2">
      <c r="A640" s="127" t="s">
        <v>1420</v>
      </c>
      <c r="B640" s="40">
        <v>922</v>
      </c>
      <c r="C640" s="40">
        <v>973</v>
      </c>
      <c r="D640" s="40">
        <v>5.4884219298767789</v>
      </c>
    </row>
    <row r="641" spans="1:4" x14ac:dyDescent="0.2">
      <c r="A641" s="127" t="s">
        <v>1421</v>
      </c>
      <c r="B641" s="40">
        <v>99</v>
      </c>
      <c r="C641" s="40">
        <v>152</v>
      </c>
      <c r="D641" s="40">
        <v>8.5197934595524956</v>
      </c>
    </row>
    <row r="642" spans="1:4" x14ac:dyDescent="0.2">
      <c r="A642" s="127" t="s">
        <v>1422</v>
      </c>
      <c r="B642" s="40">
        <v>38</v>
      </c>
      <c r="C642" s="40">
        <v>13</v>
      </c>
      <c r="D642" s="40">
        <v>11.62079510703364</v>
      </c>
    </row>
    <row r="643" spans="1:4" x14ac:dyDescent="0.2">
      <c r="A643" s="127" t="s">
        <v>1423</v>
      </c>
      <c r="B643" s="40">
        <v>357</v>
      </c>
      <c r="C643" s="40">
        <v>355</v>
      </c>
      <c r="D643" s="40">
        <v>7.3714639686144947</v>
      </c>
    </row>
    <row r="644" spans="1:4" x14ac:dyDescent="0.2">
      <c r="A644" s="127" t="s">
        <v>1277</v>
      </c>
      <c r="B644" s="40">
        <v>2145</v>
      </c>
      <c r="C644" s="40">
        <v>2109</v>
      </c>
      <c r="D644" s="40">
        <v>5.8411851206361307</v>
      </c>
    </row>
    <row r="645" spans="1:4" x14ac:dyDescent="0.2">
      <c r="A645" s="127" t="s">
        <v>1424</v>
      </c>
      <c r="B645" s="40">
        <v>97</v>
      </c>
      <c r="C645" s="40">
        <v>76</v>
      </c>
      <c r="D645" s="40">
        <v>14.674735249621785</v>
      </c>
    </row>
    <row r="646" spans="1:4" x14ac:dyDescent="0.2">
      <c r="A646" s="127" t="s">
        <v>1425</v>
      </c>
      <c r="B646" s="40">
        <v>152</v>
      </c>
      <c r="C646" s="40">
        <v>144</v>
      </c>
      <c r="D646" s="40">
        <v>9.6324461343472745</v>
      </c>
    </row>
    <row r="647" spans="1:4" x14ac:dyDescent="0.2">
      <c r="A647" s="127" t="s">
        <v>1426</v>
      </c>
      <c r="B647" s="40">
        <v>20</v>
      </c>
      <c r="C647" s="40">
        <v>21</v>
      </c>
      <c r="D647" s="40">
        <v>7.518796992481203</v>
      </c>
    </row>
    <row r="648" spans="1:4" x14ac:dyDescent="0.2">
      <c r="A648" s="127" t="s">
        <v>1427</v>
      </c>
      <c r="B648" s="40">
        <v>30</v>
      </c>
      <c r="C648" s="40">
        <v>24</v>
      </c>
      <c r="D648" s="40">
        <v>10.989010989010989</v>
      </c>
    </row>
    <row r="649" spans="1:4" x14ac:dyDescent="0.2">
      <c r="A649" s="127" t="s">
        <v>1428</v>
      </c>
      <c r="B649" s="40">
        <v>50</v>
      </c>
      <c r="C649" s="40">
        <v>47</v>
      </c>
      <c r="D649" s="40">
        <v>10.020040080160321</v>
      </c>
    </row>
    <row r="650" spans="1:4" x14ac:dyDescent="0.2">
      <c r="A650" s="127" t="s">
        <v>1429</v>
      </c>
      <c r="B650" s="40">
        <v>6</v>
      </c>
      <c r="C650" s="40">
        <v>1442</v>
      </c>
      <c r="D650" s="40">
        <v>75</v>
      </c>
    </row>
    <row r="651" spans="1:4" x14ac:dyDescent="0.2">
      <c r="A651" s="127" t="s">
        <v>1430</v>
      </c>
      <c r="B651" s="40">
        <v>389</v>
      </c>
      <c r="C651" s="40">
        <v>242</v>
      </c>
      <c r="D651" s="40">
        <v>10.370567848573714</v>
      </c>
    </row>
    <row r="652" spans="1:4" x14ac:dyDescent="0.2">
      <c r="A652" s="127" t="s">
        <v>1431</v>
      </c>
      <c r="B652" s="40">
        <v>18</v>
      </c>
      <c r="C652" s="40">
        <v>28</v>
      </c>
      <c r="D652" s="40">
        <v>9.0452261306532673</v>
      </c>
    </row>
    <row r="653" spans="1:4" x14ac:dyDescent="0.2">
      <c r="A653" s="127" t="s">
        <v>1432</v>
      </c>
      <c r="B653" s="40">
        <v>12</v>
      </c>
      <c r="C653" s="40">
        <v>16</v>
      </c>
      <c r="D653" s="40">
        <v>22.222222222222221</v>
      </c>
    </row>
    <row r="654" spans="1:4" x14ac:dyDescent="0.2">
      <c r="A654" s="127" t="s">
        <v>1433</v>
      </c>
      <c r="B654" s="40">
        <v>124</v>
      </c>
      <c r="C654" s="40">
        <v>134</v>
      </c>
      <c r="D654" s="40">
        <v>11.071428571428571</v>
      </c>
    </row>
    <row r="655" spans="1:4" x14ac:dyDescent="0.2">
      <c r="A655" s="127" t="s">
        <v>1278</v>
      </c>
      <c r="B655" s="40">
        <v>801</v>
      </c>
      <c r="C655" s="40">
        <v>2069</v>
      </c>
      <c r="D655" s="40">
        <v>9.561895666706457</v>
      </c>
    </row>
    <row r="656" spans="1:4" x14ac:dyDescent="0.2">
      <c r="A656" s="127" t="s">
        <v>1434</v>
      </c>
      <c r="B656" s="40">
        <v>6</v>
      </c>
      <c r="C656" s="40">
        <v>10</v>
      </c>
      <c r="D656" s="40">
        <v>7.4074074074074066</v>
      </c>
    </row>
    <row r="657" spans="1:4" x14ac:dyDescent="0.2">
      <c r="A657" s="127" t="s">
        <v>1435</v>
      </c>
      <c r="B657" s="40">
        <v>19</v>
      </c>
      <c r="C657" s="40">
        <v>24</v>
      </c>
      <c r="D657" s="40">
        <v>8.1545064377682408</v>
      </c>
    </row>
    <row r="658" spans="1:4" x14ac:dyDescent="0.2">
      <c r="A658" s="127" t="s">
        <v>1436</v>
      </c>
      <c r="B658" s="40">
        <v>7</v>
      </c>
      <c r="C658" s="40">
        <v>6</v>
      </c>
      <c r="D658" s="40">
        <v>8.235294117647058</v>
      </c>
    </row>
    <row r="659" spans="1:4" x14ac:dyDescent="0.2">
      <c r="A659" s="127" t="s">
        <v>1437</v>
      </c>
      <c r="B659" s="40">
        <v>0</v>
      </c>
      <c r="C659" s="40">
        <v>1</v>
      </c>
      <c r="D659" s="40">
        <v>0</v>
      </c>
    </row>
    <row r="660" spans="1:4" x14ac:dyDescent="0.2">
      <c r="A660" s="127" t="s">
        <v>1438</v>
      </c>
      <c r="B660" s="40">
        <v>2</v>
      </c>
      <c r="C660" s="40">
        <v>15</v>
      </c>
      <c r="D660" s="40">
        <v>3.8461538461538463</v>
      </c>
    </row>
    <row r="661" spans="1:4" x14ac:dyDescent="0.2">
      <c r="A661" s="127" t="s">
        <v>1439</v>
      </c>
      <c r="B661" s="40">
        <v>52</v>
      </c>
      <c r="C661" s="40">
        <v>55</v>
      </c>
      <c r="D661" s="40">
        <v>7.5581395348837201</v>
      </c>
    </row>
    <row r="662" spans="1:4" x14ac:dyDescent="0.2">
      <c r="A662" s="127" t="s">
        <v>1440</v>
      </c>
      <c r="B662" s="40">
        <v>1</v>
      </c>
      <c r="C662" s="40">
        <v>0</v>
      </c>
      <c r="D662" s="40">
        <v>4.3478260869565215</v>
      </c>
    </row>
    <row r="663" spans="1:4" x14ac:dyDescent="0.2">
      <c r="A663" s="127" t="s">
        <v>1441</v>
      </c>
      <c r="B663" s="40">
        <v>0</v>
      </c>
      <c r="C663" s="40">
        <v>1</v>
      </c>
      <c r="D663" s="40">
        <v>0</v>
      </c>
    </row>
    <row r="664" spans="1:4" x14ac:dyDescent="0.2">
      <c r="A664" s="127" t="s">
        <v>1442</v>
      </c>
      <c r="B664" s="40">
        <v>23</v>
      </c>
      <c r="C664" s="40">
        <v>24</v>
      </c>
      <c r="D664" s="40">
        <v>9.8290598290598297</v>
      </c>
    </row>
    <row r="665" spans="1:4" x14ac:dyDescent="0.2">
      <c r="A665" s="127" t="s">
        <v>1279</v>
      </c>
      <c r="B665" s="40">
        <v>106</v>
      </c>
      <c r="C665" s="40">
        <v>132</v>
      </c>
      <c r="D665" s="40">
        <v>7.5444839857651242</v>
      </c>
    </row>
    <row r="666" spans="1:4" x14ac:dyDescent="0.2">
      <c r="A666" s="127" t="s">
        <v>1443</v>
      </c>
      <c r="B666" s="40">
        <v>60</v>
      </c>
      <c r="C666" s="40">
        <v>80</v>
      </c>
      <c r="D666" s="40">
        <v>6.0606060606060606</v>
      </c>
    </row>
    <row r="667" spans="1:4" x14ac:dyDescent="0.2">
      <c r="A667" s="127" t="s">
        <v>1444</v>
      </c>
      <c r="B667" s="40">
        <v>107</v>
      </c>
      <c r="C667" s="40">
        <v>112</v>
      </c>
      <c r="D667" s="40">
        <v>5.4675523760858455</v>
      </c>
    </row>
    <row r="668" spans="1:4" x14ac:dyDescent="0.2">
      <c r="A668" s="127" t="s">
        <v>1445</v>
      </c>
      <c r="B668" s="40">
        <v>31</v>
      </c>
      <c r="C668" s="40">
        <v>33</v>
      </c>
      <c r="D668" s="40">
        <v>7.1428571428571423</v>
      </c>
    </row>
    <row r="669" spans="1:4" x14ac:dyDescent="0.2">
      <c r="A669" s="127" t="s">
        <v>1446</v>
      </c>
      <c r="B669" s="40">
        <v>7</v>
      </c>
      <c r="C669" s="40">
        <v>15</v>
      </c>
      <c r="D669" s="40">
        <v>4.666666666666667</v>
      </c>
    </row>
    <row r="670" spans="1:4" x14ac:dyDescent="0.2">
      <c r="A670" s="127" t="s">
        <v>1447</v>
      </c>
      <c r="B670" s="40">
        <v>71</v>
      </c>
      <c r="C670" s="40">
        <v>90</v>
      </c>
      <c r="D670" s="40">
        <v>10.676691729323307</v>
      </c>
    </row>
    <row r="671" spans="1:4" x14ac:dyDescent="0.2">
      <c r="A671" s="127" t="s">
        <v>1448</v>
      </c>
      <c r="B671" s="40">
        <v>20</v>
      </c>
      <c r="C671" s="40">
        <v>0</v>
      </c>
      <c r="D671" s="40">
        <v>100</v>
      </c>
    </row>
    <row r="672" spans="1:4" x14ac:dyDescent="0.2">
      <c r="A672" s="127" t="s">
        <v>1449</v>
      </c>
      <c r="B672" s="40">
        <v>257</v>
      </c>
      <c r="C672" s="40">
        <v>367</v>
      </c>
      <c r="D672" s="40">
        <v>4.725133296561868</v>
      </c>
    </row>
    <row r="673" spans="1:4" x14ac:dyDescent="0.2">
      <c r="A673" s="127" t="s">
        <v>1450</v>
      </c>
      <c r="B673" s="40">
        <v>33</v>
      </c>
      <c r="C673" s="40">
        <v>66</v>
      </c>
      <c r="D673" s="40">
        <v>8.6387434554973819</v>
      </c>
    </row>
    <row r="674" spans="1:4" x14ac:dyDescent="0.2">
      <c r="A674" s="127" t="s">
        <v>1451</v>
      </c>
      <c r="B674" s="40">
        <v>7</v>
      </c>
      <c r="C674" s="40">
        <v>14</v>
      </c>
      <c r="D674" s="40">
        <v>6.5420560747663545</v>
      </c>
    </row>
    <row r="675" spans="1:4" x14ac:dyDescent="0.2">
      <c r="A675" s="127" t="s">
        <v>1452</v>
      </c>
      <c r="B675" s="40">
        <v>61</v>
      </c>
      <c r="C675" s="40">
        <v>82</v>
      </c>
      <c r="D675" s="40">
        <v>6.0696517412935327</v>
      </c>
    </row>
    <row r="676" spans="1:4" x14ac:dyDescent="0.2">
      <c r="A676" s="127" t="s">
        <v>1280</v>
      </c>
      <c r="B676" s="40">
        <v>602</v>
      </c>
      <c r="C676" s="40">
        <v>806</v>
      </c>
      <c r="D676" s="40">
        <v>5.4054054054054053</v>
      </c>
    </row>
    <row r="677" spans="1:4" x14ac:dyDescent="0.2">
      <c r="A677" s="127" t="s">
        <v>1453</v>
      </c>
      <c r="B677" s="40">
        <v>21</v>
      </c>
      <c r="C677" s="40">
        <v>47</v>
      </c>
      <c r="D677" s="40">
        <v>6.6037735849056602</v>
      </c>
    </row>
    <row r="678" spans="1:4" x14ac:dyDescent="0.2">
      <c r="A678" s="127" t="s">
        <v>1454</v>
      </c>
      <c r="B678" s="40">
        <v>180</v>
      </c>
      <c r="C678" s="40">
        <v>240</v>
      </c>
      <c r="D678" s="40">
        <v>4.8322147651006713</v>
      </c>
    </row>
    <row r="679" spans="1:4" x14ac:dyDescent="0.2">
      <c r="A679" s="127" t="s">
        <v>1455</v>
      </c>
      <c r="B679" s="40">
        <v>1</v>
      </c>
      <c r="C679" s="40">
        <v>0</v>
      </c>
      <c r="D679" s="40">
        <v>100</v>
      </c>
    </row>
    <row r="680" spans="1:4" x14ac:dyDescent="0.2">
      <c r="A680" s="127" t="s">
        <v>1456</v>
      </c>
      <c r="B680" s="40">
        <v>11</v>
      </c>
      <c r="C680" s="40">
        <v>3</v>
      </c>
      <c r="D680" s="40">
        <v>11.111111111111111</v>
      </c>
    </row>
    <row r="681" spans="1:4" x14ac:dyDescent="0.2">
      <c r="A681" s="127" t="s">
        <v>1281</v>
      </c>
      <c r="B681" s="40">
        <v>181</v>
      </c>
      <c r="C681" s="40">
        <v>258</v>
      </c>
      <c r="D681" s="40">
        <v>4.3688148684528114</v>
      </c>
    </row>
    <row r="682" spans="1:4" x14ac:dyDescent="0.2">
      <c r="A682" s="127" t="s">
        <v>1312</v>
      </c>
      <c r="B682" s="40">
        <v>280</v>
      </c>
      <c r="C682" s="40">
        <v>296</v>
      </c>
      <c r="D682" s="40">
        <v>9.4979647218453191</v>
      </c>
    </row>
    <row r="683" spans="1:4" x14ac:dyDescent="0.2">
      <c r="A683" s="127" t="s">
        <v>1313</v>
      </c>
      <c r="B683" s="40">
        <v>565</v>
      </c>
      <c r="C683" s="40">
        <v>516</v>
      </c>
      <c r="D683" s="40">
        <v>8.6220051884632998</v>
      </c>
    </row>
    <row r="684" spans="1:4" x14ac:dyDescent="0.2">
      <c r="A684" s="127" t="s">
        <v>1314</v>
      </c>
      <c r="B684" s="40">
        <v>124</v>
      </c>
      <c r="C684" s="40">
        <v>118</v>
      </c>
      <c r="D684" s="40">
        <v>8.9144500359453627</v>
      </c>
    </row>
    <row r="685" spans="1:4" x14ac:dyDescent="0.2">
      <c r="A685" s="127" t="s">
        <v>1315</v>
      </c>
      <c r="B685" s="40">
        <v>96</v>
      </c>
      <c r="C685" s="40">
        <v>112</v>
      </c>
      <c r="D685" s="40">
        <v>11.201866977829638</v>
      </c>
    </row>
    <row r="686" spans="1:4" x14ac:dyDescent="0.2">
      <c r="A686" s="127" t="s">
        <v>1316</v>
      </c>
      <c r="B686" s="40">
        <v>199</v>
      </c>
      <c r="C686" s="40">
        <v>179</v>
      </c>
      <c r="D686" s="40">
        <v>9.1662828189774288</v>
      </c>
    </row>
    <row r="687" spans="1:4" x14ac:dyDescent="0.2">
      <c r="A687" s="127" t="s">
        <v>1317</v>
      </c>
      <c r="B687" s="40">
        <v>43</v>
      </c>
      <c r="C687" s="40">
        <v>1447</v>
      </c>
      <c r="D687" s="40">
        <v>72.881355932203391</v>
      </c>
    </row>
    <row r="688" spans="1:4" x14ac:dyDescent="0.2">
      <c r="A688" s="127" t="s">
        <v>1318</v>
      </c>
      <c r="B688" s="40">
        <v>1389</v>
      </c>
      <c r="C688" s="40">
        <v>1280</v>
      </c>
      <c r="D688" s="40">
        <v>8.411554532792346</v>
      </c>
    </row>
    <row r="689" spans="1:4" x14ac:dyDescent="0.2">
      <c r="A689" s="127" t="s">
        <v>1319</v>
      </c>
      <c r="B689" s="40">
        <v>87</v>
      </c>
      <c r="C689" s="40">
        <v>103</v>
      </c>
      <c r="D689" s="40">
        <v>8.9968976215098238</v>
      </c>
    </row>
    <row r="690" spans="1:4" x14ac:dyDescent="0.2">
      <c r="A690" s="127" t="s">
        <v>1320</v>
      </c>
      <c r="B690" s="40">
        <v>39</v>
      </c>
      <c r="C690" s="40">
        <v>46</v>
      </c>
      <c r="D690" s="40">
        <v>16.386554621848738</v>
      </c>
    </row>
    <row r="691" spans="1:4" x14ac:dyDescent="0.2">
      <c r="A691" s="127" t="s">
        <v>1321</v>
      </c>
      <c r="B691" s="40">
        <v>629</v>
      </c>
      <c r="C691" s="40">
        <v>678</v>
      </c>
      <c r="D691" s="40">
        <v>12.119460500963392</v>
      </c>
    </row>
    <row r="692" spans="1:4" x14ac:dyDescent="0.2">
      <c r="A692" s="127" t="s">
        <v>1265</v>
      </c>
      <c r="B692" s="40">
        <v>3026</v>
      </c>
      <c r="C692" s="40">
        <v>4346</v>
      </c>
      <c r="D692" s="40">
        <v>8.2241669837473488</v>
      </c>
    </row>
    <row r="693" spans="1:4" x14ac:dyDescent="0.2">
      <c r="A693" s="127" t="s">
        <v>1457</v>
      </c>
      <c r="B693" s="40">
        <v>87</v>
      </c>
      <c r="C693" s="40">
        <v>117</v>
      </c>
      <c r="D693" s="40">
        <v>7.6991150442477885</v>
      </c>
    </row>
    <row r="694" spans="1:4" x14ac:dyDescent="0.2">
      <c r="A694" s="127" t="s">
        <v>1458</v>
      </c>
      <c r="B694" s="40">
        <v>217</v>
      </c>
      <c r="C694" s="40">
        <v>162</v>
      </c>
      <c r="D694" s="40">
        <v>9.9541284403669739</v>
      </c>
    </row>
    <row r="695" spans="1:4" x14ac:dyDescent="0.2">
      <c r="A695" s="127" t="s">
        <v>1459</v>
      </c>
      <c r="B695" s="40">
        <v>42</v>
      </c>
      <c r="C695" s="40">
        <v>43</v>
      </c>
      <c r="D695" s="40">
        <v>8.3832335329341312</v>
      </c>
    </row>
    <row r="696" spans="1:4" x14ac:dyDescent="0.2">
      <c r="A696" s="127" t="s">
        <v>1460</v>
      </c>
      <c r="B696" s="40">
        <v>27</v>
      </c>
      <c r="C696" s="40">
        <v>54</v>
      </c>
      <c r="D696" s="40">
        <v>11.739130434782609</v>
      </c>
    </row>
    <row r="697" spans="1:4" x14ac:dyDescent="0.2">
      <c r="A697" s="127" t="s">
        <v>1461</v>
      </c>
      <c r="B697" s="40">
        <v>73</v>
      </c>
      <c r="C697" s="40">
        <v>62</v>
      </c>
      <c r="D697" s="40">
        <v>8.7320574162679421</v>
      </c>
    </row>
    <row r="698" spans="1:4" x14ac:dyDescent="0.2">
      <c r="A698" s="127" t="s">
        <v>1462</v>
      </c>
      <c r="B698" s="40">
        <v>0</v>
      </c>
      <c r="C698" s="40">
        <v>1</v>
      </c>
      <c r="D698" s="36"/>
    </row>
    <row r="699" spans="1:4" x14ac:dyDescent="0.2">
      <c r="A699" s="127" t="s">
        <v>1463</v>
      </c>
      <c r="B699" s="40">
        <v>542</v>
      </c>
      <c r="C699" s="40">
        <v>512</v>
      </c>
      <c r="D699" s="40">
        <v>9.0756865371734765</v>
      </c>
    </row>
    <row r="700" spans="1:4" x14ac:dyDescent="0.2">
      <c r="A700" s="127" t="s">
        <v>1464</v>
      </c>
      <c r="B700" s="40">
        <v>39</v>
      </c>
      <c r="C700" s="40">
        <v>37</v>
      </c>
      <c r="D700" s="40">
        <v>11.304347826086957</v>
      </c>
    </row>
    <row r="701" spans="1:4" x14ac:dyDescent="0.2">
      <c r="A701" s="127" t="s">
        <v>1465</v>
      </c>
      <c r="B701" s="40">
        <v>16</v>
      </c>
      <c r="C701" s="40">
        <v>17</v>
      </c>
      <c r="D701" s="40">
        <v>15.686274509803921</v>
      </c>
    </row>
    <row r="702" spans="1:4" x14ac:dyDescent="0.2">
      <c r="A702" s="127" t="s">
        <v>1466</v>
      </c>
      <c r="B702" s="40">
        <v>281</v>
      </c>
      <c r="C702" s="40">
        <v>298</v>
      </c>
      <c r="D702" s="40">
        <v>13.931581556767478</v>
      </c>
    </row>
    <row r="703" spans="1:4" x14ac:dyDescent="0.2">
      <c r="A703" s="127" t="s">
        <v>1282</v>
      </c>
      <c r="B703" s="40">
        <v>1171</v>
      </c>
      <c r="C703" s="40">
        <v>1150</v>
      </c>
      <c r="D703" s="40">
        <v>8.8137889507752512</v>
      </c>
    </row>
    <row r="704" spans="1:4" x14ac:dyDescent="0.2">
      <c r="A704" s="127" t="s">
        <v>1322</v>
      </c>
      <c r="B704" s="40">
        <v>33</v>
      </c>
      <c r="C704" s="40">
        <v>14</v>
      </c>
      <c r="D704" s="40">
        <v>26.612903225806448</v>
      </c>
    </row>
    <row r="705" spans="1:4" x14ac:dyDescent="0.2">
      <c r="A705" s="127" t="s">
        <v>1323</v>
      </c>
      <c r="B705" s="40">
        <v>452</v>
      </c>
      <c r="C705" s="40">
        <v>585</v>
      </c>
      <c r="D705" s="40">
        <v>9.8324994561670653</v>
      </c>
    </row>
    <row r="706" spans="1:4" x14ac:dyDescent="0.2">
      <c r="A706" s="127" t="s">
        <v>1324</v>
      </c>
      <c r="B706" s="40">
        <v>180</v>
      </c>
      <c r="C706" s="40">
        <v>240</v>
      </c>
      <c r="D706" s="40">
        <v>4.8322147651006713</v>
      </c>
    </row>
    <row r="707" spans="1:4" x14ac:dyDescent="0.2">
      <c r="A707" s="127" t="s">
        <v>1325</v>
      </c>
      <c r="B707" s="40">
        <v>39</v>
      </c>
      <c r="C707" s="40">
        <v>28</v>
      </c>
      <c r="D707" s="40">
        <v>7.3446327683615822</v>
      </c>
    </row>
    <row r="708" spans="1:4" x14ac:dyDescent="0.2">
      <c r="A708" s="127" t="s">
        <v>1326</v>
      </c>
      <c r="B708" s="40">
        <v>15</v>
      </c>
      <c r="C708" s="40">
        <v>2</v>
      </c>
      <c r="D708" s="40">
        <v>10.48951048951049</v>
      </c>
    </row>
    <row r="709" spans="1:4" x14ac:dyDescent="0.2">
      <c r="A709" s="127" t="s">
        <v>1327</v>
      </c>
      <c r="B709" s="40">
        <v>14</v>
      </c>
      <c r="C709" s="40">
        <v>20</v>
      </c>
      <c r="D709" s="40">
        <v>9.7222222222222232</v>
      </c>
    </row>
    <row r="710" spans="1:4" x14ac:dyDescent="0.2">
      <c r="A710" s="127" t="s">
        <v>1328</v>
      </c>
      <c r="B710" s="40">
        <v>5</v>
      </c>
      <c r="C710" s="40">
        <v>4</v>
      </c>
      <c r="D710" s="40">
        <v>83.333333333333343</v>
      </c>
    </row>
    <row r="711" spans="1:4" x14ac:dyDescent="0.2">
      <c r="A711" s="127" t="s">
        <v>1329</v>
      </c>
      <c r="B711" s="40">
        <v>196</v>
      </c>
      <c r="C711" s="40">
        <v>162</v>
      </c>
      <c r="D711" s="40">
        <v>9.8740554156171285</v>
      </c>
    </row>
    <row r="712" spans="1:4" x14ac:dyDescent="0.2">
      <c r="A712" s="127" t="s">
        <v>1330</v>
      </c>
      <c r="B712" s="40">
        <v>23</v>
      </c>
      <c r="C712" s="40">
        <v>18</v>
      </c>
      <c r="D712" s="40">
        <v>13.294797687861271</v>
      </c>
    </row>
    <row r="713" spans="1:4" x14ac:dyDescent="0.2">
      <c r="A713" s="127" t="s">
        <v>1331</v>
      </c>
      <c r="B713" s="40">
        <v>7</v>
      </c>
      <c r="C713" s="40">
        <v>9</v>
      </c>
      <c r="D713" s="40">
        <v>12.5</v>
      </c>
    </row>
    <row r="714" spans="1:4" x14ac:dyDescent="0.2">
      <c r="A714" s="127" t="s">
        <v>1332</v>
      </c>
      <c r="B714" s="40">
        <v>106</v>
      </c>
      <c r="C714" s="40">
        <v>71</v>
      </c>
      <c r="D714" s="40">
        <v>11.534276387377584</v>
      </c>
    </row>
    <row r="715" spans="1:4" x14ac:dyDescent="0.2">
      <c r="A715" s="127" t="s">
        <v>1266</v>
      </c>
      <c r="B715" s="40">
        <v>900</v>
      </c>
      <c r="C715" s="40">
        <v>985</v>
      </c>
      <c r="D715" s="40">
        <v>7.2609923356192017</v>
      </c>
    </row>
    <row r="716" spans="1:4" x14ac:dyDescent="0.2">
      <c r="A716" s="127" t="s">
        <v>1290</v>
      </c>
      <c r="B716" s="40">
        <v>729</v>
      </c>
      <c r="C716" s="40">
        <v>922</v>
      </c>
      <c r="D716" s="40">
        <v>6.4003511852502193</v>
      </c>
    </row>
    <row r="717" spans="1:4" x14ac:dyDescent="0.2">
      <c r="A717" s="127" t="s">
        <v>1291</v>
      </c>
      <c r="B717" s="40">
        <v>2072</v>
      </c>
      <c r="C717" s="40">
        <v>2075</v>
      </c>
      <c r="D717" s="40">
        <v>7.3004016630258617</v>
      </c>
    </row>
    <row r="718" spans="1:4" x14ac:dyDescent="0.2">
      <c r="A718" s="127" t="s">
        <v>1292</v>
      </c>
      <c r="B718" s="40">
        <v>180</v>
      </c>
      <c r="C718" s="40">
        <v>241</v>
      </c>
      <c r="D718" s="40">
        <v>4.8309178743961354</v>
      </c>
    </row>
    <row r="719" spans="1:4" x14ac:dyDescent="0.2">
      <c r="A719" s="127" t="s">
        <v>1293</v>
      </c>
      <c r="B719" s="40">
        <v>415</v>
      </c>
      <c r="C719" s="40">
        <v>329</v>
      </c>
      <c r="D719" s="40">
        <v>6.9619191410837109</v>
      </c>
    </row>
    <row r="720" spans="1:4" x14ac:dyDescent="0.2">
      <c r="A720" s="127" t="s">
        <v>1294</v>
      </c>
      <c r="B720" s="40">
        <v>207</v>
      </c>
      <c r="C720" s="40">
        <v>226</v>
      </c>
      <c r="D720" s="40">
        <v>9.4005449591280659</v>
      </c>
    </row>
    <row r="721" spans="1:4" x14ac:dyDescent="0.2">
      <c r="A721" s="127" t="s">
        <v>1295</v>
      </c>
      <c r="B721" s="40">
        <v>556</v>
      </c>
      <c r="C721" s="40">
        <v>686</v>
      </c>
      <c r="D721" s="40">
        <v>7.4222400213589639</v>
      </c>
    </row>
    <row r="722" spans="1:4" x14ac:dyDescent="0.2">
      <c r="A722" s="127" t="s">
        <v>1296</v>
      </c>
      <c r="B722" s="40">
        <v>190</v>
      </c>
      <c r="C722" s="40">
        <v>1462</v>
      </c>
      <c r="D722" s="40">
        <v>87.155963302752298</v>
      </c>
    </row>
    <row r="723" spans="1:4" x14ac:dyDescent="0.2">
      <c r="A723" s="127" t="s">
        <v>1297</v>
      </c>
      <c r="B723" s="40">
        <v>3935</v>
      </c>
      <c r="C723" s="40">
        <v>4329</v>
      </c>
      <c r="D723" s="40">
        <v>5.991716661083534</v>
      </c>
    </row>
    <row r="724" spans="1:4" x14ac:dyDescent="0.2">
      <c r="A724" s="127" t="s">
        <v>1298</v>
      </c>
      <c r="B724" s="40">
        <v>265</v>
      </c>
      <c r="C724" s="40">
        <v>449</v>
      </c>
      <c r="D724" s="40">
        <v>6.4982834722903382</v>
      </c>
    </row>
    <row r="725" spans="1:4" x14ac:dyDescent="0.2">
      <c r="A725" s="127" t="s">
        <v>1299</v>
      </c>
      <c r="B725" s="40">
        <v>145</v>
      </c>
      <c r="C725" s="40">
        <v>134</v>
      </c>
      <c r="D725" s="40">
        <v>13.157894736842104</v>
      </c>
    </row>
    <row r="726" spans="1:4" x14ac:dyDescent="0.2">
      <c r="A726" s="127" t="s">
        <v>1300</v>
      </c>
      <c r="B726" s="40">
        <v>1706</v>
      </c>
      <c r="C726" s="40">
        <v>1752</v>
      </c>
      <c r="D726" s="40">
        <v>9.0972111128886048</v>
      </c>
    </row>
    <row r="727" spans="1:4" x14ac:dyDescent="0.2">
      <c r="A727" s="127" t="s">
        <v>1263</v>
      </c>
      <c r="B727" s="40">
        <v>8986</v>
      </c>
      <c r="C727" s="40">
        <v>11172</v>
      </c>
      <c r="D727" s="40">
        <v>6.0455196819138992</v>
      </c>
    </row>
    <row r="728" spans="1:4" x14ac:dyDescent="0.2">
      <c r="A728" s="127" t="s">
        <v>1467</v>
      </c>
      <c r="B728" s="40">
        <v>5</v>
      </c>
      <c r="C728" s="40">
        <v>2</v>
      </c>
      <c r="D728" s="40">
        <v>11.627906976744185</v>
      </c>
    </row>
    <row r="729" spans="1:4" x14ac:dyDescent="0.2">
      <c r="A729" s="127" t="s">
        <v>1468</v>
      </c>
      <c r="B729" s="40">
        <v>6</v>
      </c>
      <c r="C729" s="40">
        <v>25</v>
      </c>
      <c r="D729" s="40">
        <v>5.5045871559633035</v>
      </c>
    </row>
    <row r="730" spans="1:4" x14ac:dyDescent="0.2">
      <c r="A730" s="127" t="s">
        <v>1469</v>
      </c>
      <c r="B730" s="40">
        <v>1</v>
      </c>
      <c r="C730" s="40">
        <v>1</v>
      </c>
      <c r="D730" s="40">
        <v>14.285714285714285</v>
      </c>
    </row>
    <row r="731" spans="1:4" x14ac:dyDescent="0.2">
      <c r="A731" s="127" t="s">
        <v>1470</v>
      </c>
      <c r="B731" s="40">
        <v>5</v>
      </c>
      <c r="C731" s="40">
        <v>6</v>
      </c>
      <c r="D731" s="40">
        <v>13.888888888888889</v>
      </c>
    </row>
    <row r="732" spans="1:4" x14ac:dyDescent="0.2">
      <c r="A732" s="127" t="s">
        <v>1471</v>
      </c>
      <c r="B732" s="40">
        <v>8</v>
      </c>
      <c r="C732" s="40">
        <v>1</v>
      </c>
      <c r="D732" s="40">
        <v>21.052631578947366</v>
      </c>
    </row>
    <row r="733" spans="1:4" x14ac:dyDescent="0.2">
      <c r="A733" s="127" t="s">
        <v>1472</v>
      </c>
      <c r="B733" s="40">
        <v>22</v>
      </c>
      <c r="C733" s="40">
        <v>33</v>
      </c>
      <c r="D733" s="40">
        <v>10.945273631840797</v>
      </c>
    </row>
    <row r="734" spans="1:4" x14ac:dyDescent="0.2">
      <c r="A734" s="127" t="s">
        <v>1473</v>
      </c>
      <c r="B734" s="40">
        <v>1</v>
      </c>
      <c r="C734" s="40">
        <v>2</v>
      </c>
      <c r="D734" s="40">
        <v>14.285714285714285</v>
      </c>
    </row>
    <row r="735" spans="1:4" x14ac:dyDescent="0.2">
      <c r="A735" s="127" t="s">
        <v>1474</v>
      </c>
      <c r="B735" s="40">
        <v>3</v>
      </c>
      <c r="C735" s="40">
        <v>3</v>
      </c>
      <c r="D735" s="40">
        <v>42.857142857142854</v>
      </c>
    </row>
    <row r="736" spans="1:4" x14ac:dyDescent="0.2">
      <c r="A736" s="127" t="s">
        <v>1475</v>
      </c>
      <c r="B736" s="40">
        <v>7</v>
      </c>
      <c r="C736" s="40">
        <v>11</v>
      </c>
      <c r="D736" s="40">
        <v>9.2105263157894726</v>
      </c>
    </row>
    <row r="737" spans="1:4" x14ac:dyDescent="0.2">
      <c r="A737" s="127" t="s">
        <v>1283</v>
      </c>
      <c r="B737" s="40">
        <v>49</v>
      </c>
      <c r="C737" s="40">
        <v>77</v>
      </c>
      <c r="D737" s="40">
        <v>9.4230769230769234</v>
      </c>
    </row>
    <row r="738" spans="1:4" x14ac:dyDescent="0.2">
      <c r="A738" s="127" t="s">
        <v>1476</v>
      </c>
      <c r="B738" s="40">
        <v>127</v>
      </c>
      <c r="C738" s="40">
        <v>215</v>
      </c>
      <c r="D738" s="40">
        <v>7.2612921669525443</v>
      </c>
    </row>
    <row r="739" spans="1:4" x14ac:dyDescent="0.2">
      <c r="A739" s="127" t="s">
        <v>1477</v>
      </c>
      <c r="B739" s="40">
        <v>237</v>
      </c>
      <c r="C739" s="40">
        <v>327</v>
      </c>
      <c r="D739" s="40">
        <v>7.136404697380307</v>
      </c>
    </row>
    <row r="740" spans="1:4" x14ac:dyDescent="0.2">
      <c r="A740" s="127" t="s">
        <v>1478</v>
      </c>
      <c r="B740" s="40">
        <v>0</v>
      </c>
      <c r="C740" s="40">
        <v>1</v>
      </c>
      <c r="D740" s="40">
        <v>0</v>
      </c>
    </row>
    <row r="741" spans="1:4" x14ac:dyDescent="0.2">
      <c r="A741" s="127" t="s">
        <v>1479</v>
      </c>
      <c r="B741" s="40">
        <v>59</v>
      </c>
      <c r="C741" s="40">
        <v>64</v>
      </c>
      <c r="D741" s="40">
        <v>6.9575471698113205</v>
      </c>
    </row>
    <row r="742" spans="1:4" x14ac:dyDescent="0.2">
      <c r="A742" s="127" t="s">
        <v>1480</v>
      </c>
      <c r="B742" s="40">
        <v>16</v>
      </c>
      <c r="C742" s="40">
        <v>31</v>
      </c>
      <c r="D742" s="40">
        <v>5.6737588652482271</v>
      </c>
    </row>
    <row r="743" spans="1:4" x14ac:dyDescent="0.2">
      <c r="A743" s="127" t="s">
        <v>1481</v>
      </c>
      <c r="B743" s="40">
        <v>68</v>
      </c>
      <c r="C743" s="40">
        <v>157</v>
      </c>
      <c r="D743" s="40">
        <v>6.2442607897153346</v>
      </c>
    </row>
    <row r="744" spans="1:4" x14ac:dyDescent="0.2">
      <c r="A744" s="127" t="s">
        <v>1482</v>
      </c>
      <c r="B744" s="40">
        <v>45</v>
      </c>
      <c r="C744" s="40">
        <v>5</v>
      </c>
      <c r="D744" s="40">
        <v>80.357142857142861</v>
      </c>
    </row>
    <row r="745" spans="1:4" x14ac:dyDescent="0.2">
      <c r="A745" s="127" t="s">
        <v>1483</v>
      </c>
      <c r="B745" s="40">
        <v>659</v>
      </c>
      <c r="C745" s="40">
        <v>1103</v>
      </c>
      <c r="D745" s="40">
        <v>6.5775027447849093</v>
      </c>
    </row>
    <row r="746" spans="1:4" x14ac:dyDescent="0.2">
      <c r="A746" s="127" t="s">
        <v>1484</v>
      </c>
      <c r="B746" s="40">
        <v>69</v>
      </c>
      <c r="C746" s="40">
        <v>108</v>
      </c>
      <c r="D746" s="40">
        <v>11.694915254237289</v>
      </c>
    </row>
    <row r="747" spans="1:4" x14ac:dyDescent="0.2">
      <c r="A747" s="127" t="s">
        <v>1485</v>
      </c>
      <c r="B747" s="40">
        <v>21</v>
      </c>
      <c r="C747" s="40">
        <v>8</v>
      </c>
      <c r="D747" s="40">
        <v>25.925925925925924</v>
      </c>
    </row>
    <row r="748" spans="1:4" x14ac:dyDescent="0.2">
      <c r="A748" s="127" t="s">
        <v>1486</v>
      </c>
      <c r="B748" s="40">
        <v>224</v>
      </c>
      <c r="C748" s="40">
        <v>298</v>
      </c>
      <c r="D748" s="40">
        <v>8.6021505376344098</v>
      </c>
    </row>
    <row r="749" spans="1:4" x14ac:dyDescent="0.2">
      <c r="A749" s="127" t="s">
        <v>1284</v>
      </c>
      <c r="B749" s="40">
        <v>1350</v>
      </c>
      <c r="C749" s="40">
        <v>2137</v>
      </c>
      <c r="D749" s="40">
        <v>6.5533980582524274</v>
      </c>
    </row>
    <row r="750" spans="1:4" x14ac:dyDescent="0.2">
      <c r="A750" s="127" t="s">
        <v>1487</v>
      </c>
      <c r="B750" s="40">
        <v>86</v>
      </c>
      <c r="C750" s="40">
        <v>98</v>
      </c>
      <c r="D750" s="40">
        <v>8.6606243705941601</v>
      </c>
    </row>
    <row r="751" spans="1:4" x14ac:dyDescent="0.2">
      <c r="A751" s="127" t="s">
        <v>1488</v>
      </c>
      <c r="B751" s="40">
        <v>148</v>
      </c>
      <c r="C751" s="40">
        <v>143</v>
      </c>
      <c r="D751" s="40">
        <v>6.2845010615711256</v>
      </c>
    </row>
    <row r="752" spans="1:4" x14ac:dyDescent="0.2">
      <c r="A752" s="127" t="s">
        <v>1489</v>
      </c>
      <c r="B752" s="40">
        <v>60</v>
      </c>
      <c r="C752" s="40">
        <v>50</v>
      </c>
      <c r="D752" s="40">
        <v>10.16949152542373</v>
      </c>
    </row>
    <row r="753" spans="1:4" x14ac:dyDescent="0.2">
      <c r="A753" s="127" t="s">
        <v>1490</v>
      </c>
      <c r="B753" s="40">
        <v>19</v>
      </c>
      <c r="C753" s="40">
        <v>16</v>
      </c>
      <c r="D753" s="40">
        <v>9.3596059113300498</v>
      </c>
    </row>
    <row r="754" spans="1:4" x14ac:dyDescent="0.2">
      <c r="A754" s="127" t="s">
        <v>1491</v>
      </c>
      <c r="B754" s="40">
        <v>68</v>
      </c>
      <c r="C754" s="40">
        <v>66</v>
      </c>
      <c r="D754" s="40">
        <v>9.1644204851752029</v>
      </c>
    </row>
    <row r="755" spans="1:4" x14ac:dyDescent="0.2">
      <c r="A755" s="127" t="s">
        <v>1492</v>
      </c>
      <c r="B755" s="40">
        <v>2</v>
      </c>
      <c r="C755" s="40">
        <v>0</v>
      </c>
      <c r="D755" s="40">
        <v>100</v>
      </c>
    </row>
    <row r="756" spans="1:4" x14ac:dyDescent="0.2">
      <c r="A756" s="127" t="s">
        <v>1493</v>
      </c>
      <c r="B756" s="40">
        <v>392</v>
      </c>
      <c r="C756" s="40">
        <v>468</v>
      </c>
      <c r="D756" s="40">
        <v>6.6508313539192399</v>
      </c>
    </row>
    <row r="757" spans="1:4" x14ac:dyDescent="0.2">
      <c r="A757" s="127" t="s">
        <v>1494</v>
      </c>
      <c r="B757" s="40">
        <v>31</v>
      </c>
      <c r="C757" s="40">
        <v>39</v>
      </c>
      <c r="D757" s="40">
        <v>7.948717948717948</v>
      </c>
    </row>
    <row r="758" spans="1:4" x14ac:dyDescent="0.2">
      <c r="A758" s="127" t="s">
        <v>1495</v>
      </c>
      <c r="B758" s="40">
        <v>5</v>
      </c>
      <c r="C758" s="40">
        <v>4</v>
      </c>
      <c r="D758" s="40">
        <v>11.363636363636363</v>
      </c>
    </row>
    <row r="759" spans="1:4" x14ac:dyDescent="0.2">
      <c r="A759" s="127" t="s">
        <v>1496</v>
      </c>
      <c r="B759" s="40">
        <v>191</v>
      </c>
      <c r="C759" s="40">
        <v>158</v>
      </c>
      <c r="D759" s="40">
        <v>10.700280112044817</v>
      </c>
    </row>
    <row r="760" spans="1:4" x14ac:dyDescent="0.2">
      <c r="A760" s="127" t="s">
        <v>1285</v>
      </c>
      <c r="B760" s="40">
        <v>897</v>
      </c>
      <c r="C760" s="40">
        <v>937</v>
      </c>
      <c r="D760" s="40">
        <v>6.912229328812515</v>
      </c>
    </row>
    <row r="761" spans="1:4" x14ac:dyDescent="0.2">
      <c r="A761" s="127" t="s">
        <v>1497</v>
      </c>
      <c r="B761" s="40">
        <v>41</v>
      </c>
      <c r="C761" s="40">
        <v>29</v>
      </c>
      <c r="D761" s="40">
        <v>7.9303675048355888</v>
      </c>
    </row>
    <row r="762" spans="1:4" x14ac:dyDescent="0.2">
      <c r="A762" s="127" t="s">
        <v>1498</v>
      </c>
      <c r="B762" s="40">
        <v>84</v>
      </c>
      <c r="C762" s="40">
        <v>69</v>
      </c>
      <c r="D762" s="40">
        <v>8.2677165354330722</v>
      </c>
    </row>
    <row r="763" spans="1:4" x14ac:dyDescent="0.2">
      <c r="A763" s="127" t="s">
        <v>1499</v>
      </c>
      <c r="B763" s="40">
        <v>11</v>
      </c>
      <c r="C763" s="40">
        <v>14</v>
      </c>
      <c r="D763" s="40">
        <v>6.25</v>
      </c>
    </row>
    <row r="764" spans="1:4" x14ac:dyDescent="0.2">
      <c r="A764" s="127" t="s">
        <v>1500</v>
      </c>
      <c r="B764" s="40">
        <v>9</v>
      </c>
      <c r="C764" s="40">
        <v>21</v>
      </c>
      <c r="D764" s="40">
        <v>10.975609756097562</v>
      </c>
    </row>
    <row r="765" spans="1:4" x14ac:dyDescent="0.2">
      <c r="A765" s="127" t="s">
        <v>1501</v>
      </c>
      <c r="B765" s="40">
        <v>20</v>
      </c>
      <c r="C765" s="40">
        <v>20</v>
      </c>
      <c r="D765" s="40">
        <v>6.1538461538461542</v>
      </c>
    </row>
    <row r="766" spans="1:4" x14ac:dyDescent="0.2">
      <c r="A766" s="127" t="s">
        <v>1502</v>
      </c>
      <c r="B766" s="40">
        <v>0</v>
      </c>
      <c r="C766" s="40">
        <v>1</v>
      </c>
      <c r="D766" s="36"/>
    </row>
    <row r="767" spans="1:4" x14ac:dyDescent="0.2">
      <c r="A767" s="127" t="s">
        <v>1503</v>
      </c>
      <c r="B767" s="40">
        <v>184</v>
      </c>
      <c r="C767" s="40">
        <v>146</v>
      </c>
      <c r="D767" s="40">
        <v>6.1068702290076331</v>
      </c>
    </row>
    <row r="768" spans="1:4" x14ac:dyDescent="0.2">
      <c r="A768" s="127" t="s">
        <v>1504</v>
      </c>
      <c r="B768" s="40">
        <v>12</v>
      </c>
      <c r="C768" s="40">
        <v>24</v>
      </c>
      <c r="D768" s="40">
        <v>7.3619631901840492</v>
      </c>
    </row>
    <row r="769" spans="1:4" x14ac:dyDescent="0.2">
      <c r="A769" s="127" t="s">
        <v>1505</v>
      </c>
      <c r="B769" s="40">
        <v>0</v>
      </c>
      <c r="C769" s="40">
        <v>0</v>
      </c>
      <c r="D769" s="40">
        <v>0</v>
      </c>
    </row>
    <row r="770" spans="1:4" x14ac:dyDescent="0.2">
      <c r="A770" s="127" t="s">
        <v>1506</v>
      </c>
      <c r="B770" s="40">
        <v>31</v>
      </c>
      <c r="C770" s="40">
        <v>19</v>
      </c>
      <c r="D770" s="40">
        <v>8.2010582010582009</v>
      </c>
    </row>
    <row r="771" spans="1:4" x14ac:dyDescent="0.2">
      <c r="A771" s="127" t="s">
        <v>1286</v>
      </c>
      <c r="B771" s="40">
        <v>356</v>
      </c>
      <c r="C771" s="40">
        <v>305</v>
      </c>
      <c r="D771" s="40">
        <v>6.2720225510923182</v>
      </c>
    </row>
    <row r="772" spans="1:4" x14ac:dyDescent="0.2">
      <c r="A772" s="127" t="s">
        <v>1333</v>
      </c>
      <c r="B772" s="40">
        <v>306</v>
      </c>
      <c r="C772" s="40">
        <v>399</v>
      </c>
      <c r="D772" s="40">
        <v>5.4429028815368197</v>
      </c>
    </row>
    <row r="773" spans="1:4" x14ac:dyDescent="0.2">
      <c r="A773" s="127" t="s">
        <v>1334</v>
      </c>
      <c r="B773" s="40">
        <v>757</v>
      </c>
      <c r="C773" s="40">
        <v>614</v>
      </c>
      <c r="D773" s="40">
        <v>6.3908822287885174</v>
      </c>
    </row>
    <row r="774" spans="1:4" x14ac:dyDescent="0.2">
      <c r="A774" s="127" t="s">
        <v>1335</v>
      </c>
      <c r="B774" s="40">
        <v>200</v>
      </c>
      <c r="C774" s="40">
        <v>137</v>
      </c>
      <c r="D774" s="40">
        <v>6.8587105624142666</v>
      </c>
    </row>
    <row r="775" spans="1:4" x14ac:dyDescent="0.2">
      <c r="A775" s="127" t="s">
        <v>1336</v>
      </c>
      <c r="B775" s="40">
        <v>81</v>
      </c>
      <c r="C775" s="40">
        <v>76</v>
      </c>
      <c r="D775" s="40">
        <v>10.785619174434089</v>
      </c>
    </row>
    <row r="776" spans="1:4" x14ac:dyDescent="0.2">
      <c r="A776" s="127" t="s">
        <v>1337</v>
      </c>
      <c r="B776" s="40">
        <v>282</v>
      </c>
      <c r="C776" s="40">
        <v>330</v>
      </c>
      <c r="D776" s="40">
        <v>7.8224687933425798</v>
      </c>
    </row>
    <row r="777" spans="1:4" x14ac:dyDescent="0.2">
      <c r="A777" s="127" t="s">
        <v>1338</v>
      </c>
      <c r="B777" s="40">
        <v>83</v>
      </c>
      <c r="C777" s="40">
        <v>5</v>
      </c>
      <c r="D777" s="40">
        <v>100</v>
      </c>
    </row>
    <row r="778" spans="1:4" x14ac:dyDescent="0.2">
      <c r="A778" s="127" t="s">
        <v>1339</v>
      </c>
      <c r="B778" s="40">
        <v>1632</v>
      </c>
      <c r="C778" s="40">
        <v>1716</v>
      </c>
      <c r="D778" s="40">
        <v>5.1110206382512295</v>
      </c>
    </row>
    <row r="779" spans="1:4" x14ac:dyDescent="0.2">
      <c r="A779" s="127" t="s">
        <v>1340</v>
      </c>
      <c r="B779" s="40">
        <v>130</v>
      </c>
      <c r="C779" s="40">
        <v>253</v>
      </c>
      <c r="D779" s="40">
        <v>6.3600782778864966</v>
      </c>
    </row>
    <row r="780" spans="1:4" x14ac:dyDescent="0.2">
      <c r="A780" s="127" t="s">
        <v>1341</v>
      </c>
      <c r="B780" s="40">
        <v>72</v>
      </c>
      <c r="C780" s="40">
        <v>54</v>
      </c>
      <c r="D780" s="40">
        <v>11.374407582938389</v>
      </c>
    </row>
    <row r="781" spans="1:4" x14ac:dyDescent="0.2">
      <c r="A781" s="127" t="s">
        <v>1342</v>
      </c>
      <c r="B781" s="40">
        <v>628</v>
      </c>
      <c r="C781" s="40">
        <v>590</v>
      </c>
      <c r="D781" s="40">
        <v>7.4152792537489676</v>
      </c>
    </row>
    <row r="782" spans="1:4" x14ac:dyDescent="0.2">
      <c r="A782" s="127" t="s">
        <v>1267</v>
      </c>
      <c r="B782" s="40">
        <v>3713</v>
      </c>
      <c r="C782" s="40">
        <v>3707</v>
      </c>
      <c r="D782" s="40">
        <v>5.478178760069639</v>
      </c>
    </row>
    <row r="783" spans="1:4" x14ac:dyDescent="0.2">
      <c r="A783" s="127" t="s">
        <v>1507</v>
      </c>
      <c r="B783" s="40">
        <v>10</v>
      </c>
      <c r="C783" s="40">
        <v>7</v>
      </c>
      <c r="D783" s="40">
        <v>12.345679012345679</v>
      </c>
    </row>
    <row r="784" spans="1:4" x14ac:dyDescent="0.2">
      <c r="A784" s="127" t="s">
        <v>1508</v>
      </c>
      <c r="B784" s="40">
        <v>24</v>
      </c>
      <c r="C784" s="40">
        <v>22</v>
      </c>
      <c r="D784" s="40">
        <v>12.698412698412698</v>
      </c>
    </row>
    <row r="785" spans="1:4" x14ac:dyDescent="0.2">
      <c r="A785" s="127" t="s">
        <v>1509</v>
      </c>
      <c r="B785" s="40">
        <v>2</v>
      </c>
      <c r="C785" s="40">
        <v>2</v>
      </c>
      <c r="D785" s="40">
        <v>14.285714285714285</v>
      </c>
    </row>
    <row r="786" spans="1:4" x14ac:dyDescent="0.2">
      <c r="A786" s="127" t="s">
        <v>1510</v>
      </c>
      <c r="B786" s="40">
        <v>5</v>
      </c>
      <c r="C786" s="40">
        <v>7</v>
      </c>
      <c r="D786" s="40">
        <v>8.7719298245614024</v>
      </c>
    </row>
    <row r="787" spans="1:4" x14ac:dyDescent="0.2">
      <c r="A787" s="127" t="s">
        <v>1511</v>
      </c>
      <c r="B787" s="40">
        <v>6</v>
      </c>
      <c r="C787" s="40">
        <v>9</v>
      </c>
      <c r="D787" s="40">
        <v>17.647058823529413</v>
      </c>
    </row>
    <row r="788" spans="1:4" x14ac:dyDescent="0.2">
      <c r="A788" s="127" t="s">
        <v>1512</v>
      </c>
      <c r="B788" s="40">
        <v>40</v>
      </c>
      <c r="C788" s="40">
        <v>30</v>
      </c>
      <c r="D788" s="40">
        <v>8.7719298245614024</v>
      </c>
    </row>
    <row r="789" spans="1:4" x14ac:dyDescent="0.2">
      <c r="A789" s="127" t="s">
        <v>1513</v>
      </c>
      <c r="B789" s="40">
        <v>2</v>
      </c>
      <c r="C789" s="40">
        <v>1</v>
      </c>
      <c r="D789" s="40">
        <v>18.181818181818183</v>
      </c>
    </row>
    <row r="790" spans="1:4" x14ac:dyDescent="0.2">
      <c r="A790" s="127" t="s">
        <v>1514</v>
      </c>
      <c r="B790" s="40">
        <v>2</v>
      </c>
      <c r="C790" s="40">
        <v>3</v>
      </c>
      <c r="D790" s="40">
        <v>10</v>
      </c>
    </row>
    <row r="791" spans="1:4" x14ac:dyDescent="0.2">
      <c r="A791" s="127" t="s">
        <v>1515</v>
      </c>
      <c r="B791" s="40">
        <v>21</v>
      </c>
      <c r="C791" s="40">
        <v>22</v>
      </c>
      <c r="D791" s="40">
        <v>12.42603550295858</v>
      </c>
    </row>
    <row r="792" spans="1:4" x14ac:dyDescent="0.2">
      <c r="A792" s="127" t="s">
        <v>1287</v>
      </c>
      <c r="B792" s="40">
        <v>96</v>
      </c>
      <c r="C792" s="40">
        <v>88</v>
      </c>
      <c r="D792" s="40">
        <v>9.375</v>
      </c>
    </row>
    <row r="793" spans="1:4" x14ac:dyDescent="0.2">
      <c r="A793" s="127" t="s">
        <v>1516</v>
      </c>
      <c r="B793" s="40">
        <v>28</v>
      </c>
      <c r="C793" s="40">
        <v>24</v>
      </c>
      <c r="D793" s="40">
        <v>9.1803278688524586</v>
      </c>
    </row>
    <row r="794" spans="1:4" x14ac:dyDescent="0.2">
      <c r="A794" s="127" t="s">
        <v>1517</v>
      </c>
      <c r="B794" s="40">
        <v>50</v>
      </c>
      <c r="C794" s="40">
        <v>43</v>
      </c>
      <c r="D794" s="40">
        <v>6.8119891008174394</v>
      </c>
    </row>
    <row r="795" spans="1:4" x14ac:dyDescent="0.2">
      <c r="A795" s="127" t="s">
        <v>1518</v>
      </c>
      <c r="B795" s="40">
        <v>10</v>
      </c>
      <c r="C795" s="40">
        <v>6</v>
      </c>
      <c r="D795" s="40">
        <v>8.9285714285714288</v>
      </c>
    </row>
    <row r="796" spans="1:4" x14ac:dyDescent="0.2">
      <c r="A796" s="127" t="s">
        <v>1519</v>
      </c>
      <c r="B796" s="40">
        <v>5</v>
      </c>
      <c r="C796" s="40">
        <v>1</v>
      </c>
      <c r="D796" s="40">
        <v>10</v>
      </c>
    </row>
    <row r="797" spans="1:4" x14ac:dyDescent="0.2">
      <c r="A797" s="127" t="s">
        <v>1520</v>
      </c>
      <c r="B797" s="40">
        <v>31</v>
      </c>
      <c r="C797" s="40">
        <v>34</v>
      </c>
      <c r="D797" s="40">
        <v>13.304721030042918</v>
      </c>
    </row>
    <row r="798" spans="1:4" x14ac:dyDescent="0.2">
      <c r="A798" s="127" t="s">
        <v>1521</v>
      </c>
      <c r="B798" s="40">
        <v>136</v>
      </c>
      <c r="C798" s="40">
        <v>109</v>
      </c>
      <c r="D798" s="40">
        <v>6.4731080437886721</v>
      </c>
    </row>
    <row r="799" spans="1:4" x14ac:dyDescent="0.2">
      <c r="A799" s="127" t="s">
        <v>1522</v>
      </c>
      <c r="B799" s="40">
        <v>8</v>
      </c>
      <c r="C799" s="40">
        <v>16</v>
      </c>
      <c r="D799" s="40">
        <v>7.4074074074074066</v>
      </c>
    </row>
    <row r="800" spans="1:4" x14ac:dyDescent="0.2">
      <c r="A800" s="127" t="s">
        <v>1523</v>
      </c>
      <c r="B800" s="40">
        <v>2</v>
      </c>
      <c r="C800" s="40">
        <v>4</v>
      </c>
      <c r="D800" s="40">
        <v>13.333333333333334</v>
      </c>
    </row>
    <row r="801" spans="1:4" x14ac:dyDescent="0.2">
      <c r="A801" s="127" t="s">
        <v>1524</v>
      </c>
      <c r="B801" s="40">
        <v>53</v>
      </c>
      <c r="C801" s="40">
        <v>45</v>
      </c>
      <c r="D801" s="40">
        <v>9.0753424657534243</v>
      </c>
    </row>
    <row r="802" spans="1:4" x14ac:dyDescent="0.2">
      <c r="A802" s="127" t="s">
        <v>1288</v>
      </c>
      <c r="B802" s="40">
        <v>297</v>
      </c>
      <c r="C802" s="40">
        <v>254</v>
      </c>
      <c r="D802" s="40">
        <v>7.0245979186376539</v>
      </c>
    </row>
    <row r="803" spans="1:4" x14ac:dyDescent="0.2">
      <c r="A803" s="127" t="s">
        <v>1525</v>
      </c>
      <c r="B803" s="40">
        <v>6</v>
      </c>
      <c r="C803" s="40">
        <v>7</v>
      </c>
      <c r="D803" s="40">
        <v>14.634146341463413</v>
      </c>
    </row>
    <row r="804" spans="1:4" x14ac:dyDescent="0.2">
      <c r="A804" s="127" t="s">
        <v>1526</v>
      </c>
      <c r="B804" s="40">
        <v>22</v>
      </c>
      <c r="C804" s="40">
        <v>24</v>
      </c>
      <c r="D804" s="40">
        <v>15.492957746478872</v>
      </c>
    </row>
    <row r="805" spans="1:4" x14ac:dyDescent="0.2">
      <c r="A805" s="127" t="s">
        <v>1527</v>
      </c>
      <c r="B805" s="40">
        <v>2</v>
      </c>
      <c r="C805" s="40">
        <v>4</v>
      </c>
      <c r="D805" s="40">
        <v>15.384615384615385</v>
      </c>
    </row>
    <row r="806" spans="1:4" x14ac:dyDescent="0.2">
      <c r="A806" s="127" t="s">
        <v>1528</v>
      </c>
      <c r="B806" s="40">
        <v>13</v>
      </c>
      <c r="C806" s="40">
        <v>8</v>
      </c>
      <c r="D806" s="40">
        <v>22.413793103448278</v>
      </c>
    </row>
    <row r="807" spans="1:4" x14ac:dyDescent="0.2">
      <c r="A807" s="127" t="s">
        <v>1529</v>
      </c>
      <c r="B807" s="40">
        <v>8</v>
      </c>
      <c r="C807" s="40">
        <v>10</v>
      </c>
      <c r="D807" s="40">
        <v>25.806451612903224</v>
      </c>
    </row>
    <row r="808" spans="1:4" x14ac:dyDescent="0.2">
      <c r="A808" s="127" t="s">
        <v>1530</v>
      </c>
      <c r="B808" s="40">
        <v>35</v>
      </c>
      <c r="C808" s="40">
        <v>4</v>
      </c>
      <c r="D808" s="40">
        <v>71.428571428571431</v>
      </c>
    </row>
    <row r="809" spans="1:4" x14ac:dyDescent="0.2">
      <c r="A809" s="127" t="s">
        <v>1531</v>
      </c>
      <c r="B809" s="40">
        <v>30</v>
      </c>
      <c r="C809" s="40">
        <v>21</v>
      </c>
      <c r="D809" s="40">
        <v>12.5</v>
      </c>
    </row>
    <row r="810" spans="1:4" x14ac:dyDescent="0.2">
      <c r="A810" s="127" t="s">
        <v>1532</v>
      </c>
      <c r="B810" s="40">
        <v>3</v>
      </c>
      <c r="C810" s="40">
        <v>3</v>
      </c>
      <c r="D810" s="40">
        <v>20</v>
      </c>
    </row>
    <row r="811" spans="1:4" x14ac:dyDescent="0.2">
      <c r="A811" s="127" t="s">
        <v>1533</v>
      </c>
      <c r="B811" s="40">
        <v>1</v>
      </c>
      <c r="C811" s="40">
        <v>3</v>
      </c>
      <c r="D811" s="40">
        <v>9.0909090909090917</v>
      </c>
    </row>
    <row r="812" spans="1:4" x14ac:dyDescent="0.2">
      <c r="A812" s="127" t="s">
        <v>1534</v>
      </c>
      <c r="B812" s="40">
        <v>7</v>
      </c>
      <c r="C812" s="40">
        <v>57</v>
      </c>
      <c r="D812" s="40">
        <v>30.434782608695656</v>
      </c>
    </row>
    <row r="813" spans="1:4" x14ac:dyDescent="0.2">
      <c r="A813" s="127" t="s">
        <v>1289</v>
      </c>
      <c r="B813" s="40">
        <v>89</v>
      </c>
      <c r="C813" s="40">
        <v>103</v>
      </c>
      <c r="D813" s="40">
        <v>14.308681672025724</v>
      </c>
    </row>
    <row r="814" spans="1:4" x14ac:dyDescent="0.2">
      <c r="A814" s="127" t="s">
        <v>1615</v>
      </c>
      <c r="B814" s="40">
        <v>0.5</v>
      </c>
      <c r="C814" s="40">
        <v>0</v>
      </c>
      <c r="D814" s="40">
        <v>100</v>
      </c>
    </row>
    <row r="815" spans="1:4" x14ac:dyDescent="0.2">
      <c r="A815" s="127" t="s">
        <v>1616</v>
      </c>
      <c r="B815" s="40">
        <v>51.833333333333321</v>
      </c>
      <c r="C815" s="40">
        <v>59.686666666666675</v>
      </c>
      <c r="D815" s="40">
        <v>10.03022354691409</v>
      </c>
    </row>
    <row r="816" spans="1:4" x14ac:dyDescent="0.2">
      <c r="A816" s="127" t="s">
        <v>1617</v>
      </c>
      <c r="B816" s="40">
        <v>0.2</v>
      </c>
      <c r="C816" s="40">
        <v>0</v>
      </c>
      <c r="D816" s="40">
        <v>25</v>
      </c>
    </row>
    <row r="817" spans="1:4" x14ac:dyDescent="0.2">
      <c r="A817" s="127" t="s">
        <v>1618</v>
      </c>
      <c r="B817" s="40">
        <v>2.4</v>
      </c>
      <c r="C817" s="40">
        <v>0</v>
      </c>
      <c r="D817" s="40">
        <v>10.212765957446807</v>
      </c>
    </row>
    <row r="818" spans="1:4" x14ac:dyDescent="0.2">
      <c r="A818" s="127" t="s">
        <v>1619</v>
      </c>
      <c r="B818" s="40">
        <v>3.3000000000000003</v>
      </c>
      <c r="C818" s="40">
        <v>1.4</v>
      </c>
      <c r="D818" s="40">
        <v>34.736842105263158</v>
      </c>
    </row>
    <row r="819" spans="1:4" x14ac:dyDescent="0.2">
      <c r="A819" s="127" t="s">
        <v>1620</v>
      </c>
      <c r="B819" s="40">
        <v>0</v>
      </c>
      <c r="C819" s="40">
        <v>0.5</v>
      </c>
      <c r="D819" s="36"/>
    </row>
    <row r="820" spans="1:4" x14ac:dyDescent="0.2">
      <c r="A820" s="127" t="s">
        <v>1621</v>
      </c>
      <c r="B820" s="40">
        <v>3.8682666666666665</v>
      </c>
      <c r="C820" s="40">
        <v>5.2303999999999995</v>
      </c>
      <c r="D820" s="40">
        <v>24.52367669185643</v>
      </c>
    </row>
    <row r="821" spans="1:4" x14ac:dyDescent="0.2">
      <c r="A821" s="127" t="s">
        <v>1622</v>
      </c>
      <c r="B821" s="40">
        <v>0</v>
      </c>
      <c r="C821" s="40">
        <v>0</v>
      </c>
      <c r="D821" s="40">
        <v>0</v>
      </c>
    </row>
    <row r="822" spans="1:4" x14ac:dyDescent="0.2">
      <c r="A822" s="127" t="s">
        <v>1540</v>
      </c>
      <c r="B822" s="40">
        <v>59.301599999999986</v>
      </c>
      <c r="C822" s="40">
        <v>64.017066666666665</v>
      </c>
      <c r="D822" s="40">
        <v>10.424912419034772</v>
      </c>
    </row>
    <row r="823" spans="1:4" x14ac:dyDescent="0.2">
      <c r="A823" s="127" t="s">
        <v>1623</v>
      </c>
      <c r="B823" s="40">
        <v>38.406666666666673</v>
      </c>
      <c r="C823" s="40">
        <v>25.840000000000003</v>
      </c>
      <c r="D823" s="40">
        <v>15.528117725827517</v>
      </c>
    </row>
    <row r="824" spans="1:4" x14ac:dyDescent="0.2">
      <c r="A824" s="127" t="s">
        <v>1624</v>
      </c>
      <c r="B824" s="40">
        <v>1</v>
      </c>
      <c r="C824" s="40">
        <v>1</v>
      </c>
      <c r="D824" s="40">
        <v>33.333333333333329</v>
      </c>
    </row>
    <row r="825" spans="1:4" x14ac:dyDescent="0.2">
      <c r="A825" s="127" t="s">
        <v>1625</v>
      </c>
      <c r="B825" s="40">
        <v>0</v>
      </c>
      <c r="C825" s="40">
        <v>1</v>
      </c>
      <c r="D825" s="36"/>
    </row>
    <row r="826" spans="1:4" x14ac:dyDescent="0.2">
      <c r="A826" s="127" t="s">
        <v>1626</v>
      </c>
      <c r="B826" s="40">
        <v>0</v>
      </c>
      <c r="C826" s="40">
        <v>1</v>
      </c>
      <c r="D826" s="36"/>
    </row>
    <row r="827" spans="1:4" x14ac:dyDescent="0.2">
      <c r="A827" s="127" t="s">
        <v>1627</v>
      </c>
      <c r="B827" s="40">
        <v>3</v>
      </c>
      <c r="C827" s="40">
        <v>2</v>
      </c>
      <c r="D827" s="40">
        <v>11.450381679389313</v>
      </c>
    </row>
    <row r="828" spans="1:4" x14ac:dyDescent="0.2">
      <c r="A828" s="127" t="s">
        <v>1628</v>
      </c>
      <c r="B828" s="40">
        <v>1</v>
      </c>
      <c r="C828" s="40">
        <v>0</v>
      </c>
      <c r="D828" s="40">
        <v>20</v>
      </c>
    </row>
    <row r="829" spans="1:4" x14ac:dyDescent="0.2">
      <c r="A829" s="127" t="s">
        <v>1541</v>
      </c>
      <c r="B829" s="40">
        <v>41.406666666666666</v>
      </c>
      <c r="C829" s="40">
        <v>28.840000000000003</v>
      </c>
      <c r="D829" s="40">
        <v>14.707400633287271</v>
      </c>
    </row>
    <row r="830" spans="1:4" x14ac:dyDescent="0.2">
      <c r="A830" s="127" t="s">
        <v>1629</v>
      </c>
      <c r="B830" s="40">
        <v>43.842666666666666</v>
      </c>
      <c r="C830" s="40">
        <v>58.666666666666664</v>
      </c>
      <c r="D830" s="40">
        <v>16.276590162765896</v>
      </c>
    </row>
    <row r="831" spans="1:4" x14ac:dyDescent="0.2">
      <c r="A831" s="127" t="s">
        <v>1630</v>
      </c>
      <c r="B831" s="40">
        <v>0</v>
      </c>
      <c r="C831" s="40">
        <v>0</v>
      </c>
      <c r="D831" s="40">
        <v>0</v>
      </c>
    </row>
    <row r="832" spans="1:4" x14ac:dyDescent="0.2">
      <c r="A832" s="127" t="s">
        <v>1631</v>
      </c>
      <c r="B832" s="40">
        <v>3.2</v>
      </c>
      <c r="C832" s="40">
        <v>0</v>
      </c>
      <c r="D832" s="40">
        <v>76.19047619047619</v>
      </c>
    </row>
    <row r="833" spans="1:4" x14ac:dyDescent="0.2">
      <c r="A833" s="127" t="s">
        <v>1542</v>
      </c>
      <c r="B833" s="40">
        <v>44.042666666666669</v>
      </c>
      <c r="C833" s="40">
        <v>55.666666666666664</v>
      </c>
      <c r="D833" s="40">
        <v>15.982952549520924</v>
      </c>
    </row>
    <row r="834" spans="1:4" x14ac:dyDescent="0.2">
      <c r="A834" s="127" t="s">
        <v>1632</v>
      </c>
      <c r="B834" s="40">
        <v>0</v>
      </c>
      <c r="C834" s="40">
        <v>0</v>
      </c>
      <c r="D834" s="40">
        <v>0</v>
      </c>
    </row>
    <row r="835" spans="1:4" x14ac:dyDescent="0.2">
      <c r="A835" s="127" t="s">
        <v>1633</v>
      </c>
      <c r="B835" s="40">
        <v>59.653333333333322</v>
      </c>
      <c r="C835" s="40">
        <v>168.6133333333332</v>
      </c>
      <c r="D835" s="40">
        <v>12.474153909980883</v>
      </c>
    </row>
    <row r="836" spans="1:4" x14ac:dyDescent="0.2">
      <c r="A836" s="127" t="s">
        <v>1634</v>
      </c>
      <c r="B836" s="40">
        <v>3.7199999999999998</v>
      </c>
      <c r="C836" s="40">
        <v>1</v>
      </c>
      <c r="D836" s="40">
        <v>8.231302551998823</v>
      </c>
    </row>
    <row r="837" spans="1:4" x14ac:dyDescent="0.2">
      <c r="A837" s="127" t="s">
        <v>1635</v>
      </c>
      <c r="B837" s="40">
        <v>0</v>
      </c>
      <c r="C837" s="40">
        <v>0</v>
      </c>
      <c r="D837" s="40">
        <v>0</v>
      </c>
    </row>
    <row r="838" spans="1:4" x14ac:dyDescent="0.2">
      <c r="A838" s="127" t="s">
        <v>1636</v>
      </c>
      <c r="B838" s="40">
        <v>0</v>
      </c>
      <c r="C838" s="40">
        <v>1.5</v>
      </c>
      <c r="D838" s="36"/>
    </row>
    <row r="839" spans="1:4" x14ac:dyDescent="0.2">
      <c r="A839" s="127" t="s">
        <v>1637</v>
      </c>
      <c r="B839" s="40">
        <v>55.599999999999973</v>
      </c>
      <c r="C839" s="40">
        <v>36.320000000000007</v>
      </c>
      <c r="D839" s="40">
        <v>15.91906852452756</v>
      </c>
    </row>
    <row r="840" spans="1:4" x14ac:dyDescent="0.2">
      <c r="A840" s="127" t="s">
        <v>1638</v>
      </c>
      <c r="B840" s="40">
        <v>3.44</v>
      </c>
      <c r="C840" s="40">
        <v>0.5</v>
      </c>
      <c r="D840" s="40">
        <v>10.669622179580493</v>
      </c>
    </row>
    <row r="841" spans="1:4" x14ac:dyDescent="0.2">
      <c r="A841" s="127" t="s">
        <v>1639</v>
      </c>
      <c r="B841" s="40">
        <v>1.9394666666666667</v>
      </c>
      <c r="C841" s="40">
        <v>3.2</v>
      </c>
      <c r="D841" s="40">
        <v>12.569562061456571</v>
      </c>
    </row>
    <row r="842" spans="1:4" x14ac:dyDescent="0.2">
      <c r="A842" s="127" t="s">
        <v>1640</v>
      </c>
      <c r="B842" s="40">
        <v>3</v>
      </c>
      <c r="C842" s="40">
        <v>2</v>
      </c>
      <c r="D842" s="40">
        <v>12.640449438202248</v>
      </c>
    </row>
    <row r="843" spans="1:4" x14ac:dyDescent="0.2">
      <c r="A843" s="127" t="s">
        <v>1543</v>
      </c>
      <c r="B843" s="40">
        <v>116.84613333333317</v>
      </c>
      <c r="C843" s="40">
        <v>202.57333333333312</v>
      </c>
      <c r="D843" s="40">
        <v>12.334739632845789</v>
      </c>
    </row>
    <row r="844" spans="1:4" x14ac:dyDescent="0.2">
      <c r="A844" s="127" t="s">
        <v>1641</v>
      </c>
      <c r="B844" s="40">
        <v>0</v>
      </c>
      <c r="C844" s="40">
        <v>0</v>
      </c>
      <c r="D844" s="40">
        <v>0</v>
      </c>
    </row>
    <row r="845" spans="1:4" x14ac:dyDescent="0.2">
      <c r="A845" s="127" t="s">
        <v>1642</v>
      </c>
      <c r="B845" s="40">
        <v>148.42757477477477</v>
      </c>
      <c r="C845" s="40">
        <v>107.13333333333334</v>
      </c>
      <c r="D845" s="40">
        <v>7.6134400413102377</v>
      </c>
    </row>
    <row r="846" spans="1:4" x14ac:dyDescent="0.2">
      <c r="A846" s="127" t="s">
        <v>1643</v>
      </c>
      <c r="B846" s="40">
        <v>30.430133333333334</v>
      </c>
      <c r="C846" s="40">
        <v>20.646666666666665</v>
      </c>
      <c r="D846" s="40">
        <v>7.1531284633244887</v>
      </c>
    </row>
    <row r="847" spans="1:4" x14ac:dyDescent="0.2">
      <c r="A847" s="127" t="s">
        <v>1644</v>
      </c>
      <c r="B847" s="40">
        <v>3.0066666666666668</v>
      </c>
      <c r="C847" s="40">
        <v>0.8</v>
      </c>
      <c r="D847" s="40">
        <v>6.3850588016966112</v>
      </c>
    </row>
    <row r="848" spans="1:4" x14ac:dyDescent="0.2">
      <c r="A848" s="127" t="s">
        <v>1645</v>
      </c>
      <c r="B848" s="40">
        <v>1</v>
      </c>
      <c r="C848" s="40">
        <v>0</v>
      </c>
      <c r="D848" s="40">
        <v>100</v>
      </c>
    </row>
    <row r="849" spans="1:4" x14ac:dyDescent="0.2">
      <c r="A849" s="127" t="s">
        <v>1646</v>
      </c>
      <c r="B849" s="40">
        <v>20.611466666666669</v>
      </c>
      <c r="C849" s="40">
        <v>9.9136000000000006</v>
      </c>
      <c r="D849" s="40">
        <v>7.4890004427921291</v>
      </c>
    </row>
    <row r="850" spans="1:4" x14ac:dyDescent="0.2">
      <c r="A850" s="127" t="s">
        <v>1647</v>
      </c>
      <c r="B850" s="40">
        <v>1.6</v>
      </c>
      <c r="C850" s="40">
        <v>0</v>
      </c>
      <c r="D850" s="40">
        <v>13.086150490730647</v>
      </c>
    </row>
    <row r="851" spans="1:4" x14ac:dyDescent="0.2">
      <c r="A851" s="127" t="s">
        <v>1648</v>
      </c>
      <c r="B851" s="40">
        <v>0</v>
      </c>
      <c r="C851" s="40">
        <v>1</v>
      </c>
      <c r="D851" s="40">
        <v>0</v>
      </c>
    </row>
    <row r="852" spans="1:4" x14ac:dyDescent="0.2">
      <c r="A852" s="127" t="s">
        <v>1649</v>
      </c>
      <c r="B852" s="40">
        <v>44.120266666666673</v>
      </c>
      <c r="C852" s="40">
        <v>26.601333333333333</v>
      </c>
      <c r="D852" s="40">
        <v>11.481392553690533</v>
      </c>
    </row>
    <row r="853" spans="1:4" x14ac:dyDescent="0.2">
      <c r="A853" s="127" t="s">
        <v>1544</v>
      </c>
      <c r="B853" s="40">
        <v>185.94117477477474</v>
      </c>
      <c r="C853" s="40">
        <v>103.79333333333334</v>
      </c>
      <c r="D853" s="40">
        <v>5.9966087912012851</v>
      </c>
    </row>
    <row r="854" spans="1:4" x14ac:dyDescent="0.2">
      <c r="A854" s="127" t="s">
        <v>1650</v>
      </c>
      <c r="B854" s="40">
        <v>36.632266666666659</v>
      </c>
      <c r="C854" s="40">
        <v>44.9</v>
      </c>
      <c r="D854" s="40">
        <v>5.3169867918138225</v>
      </c>
    </row>
    <row r="855" spans="1:4" x14ac:dyDescent="0.2">
      <c r="A855" s="127" t="s">
        <v>1651</v>
      </c>
      <c r="B855" s="40">
        <v>96.803466666666665</v>
      </c>
      <c r="C855" s="40">
        <v>76.446666666666673</v>
      </c>
      <c r="D855" s="40">
        <v>6.5687244012134567</v>
      </c>
    </row>
    <row r="856" spans="1:4" x14ac:dyDescent="0.2">
      <c r="A856" s="127" t="s">
        <v>1652</v>
      </c>
      <c r="B856" s="40">
        <v>11.927200000000001</v>
      </c>
      <c r="C856" s="40">
        <v>5.2466666666666661</v>
      </c>
      <c r="D856" s="40">
        <v>4.8527899174981233</v>
      </c>
    </row>
    <row r="857" spans="1:4" x14ac:dyDescent="0.2">
      <c r="A857" s="127" t="s">
        <v>1653</v>
      </c>
      <c r="B857" s="40">
        <v>4.3522666666666669</v>
      </c>
      <c r="C857" s="40">
        <v>1.2333333333333334</v>
      </c>
      <c r="D857" s="40">
        <v>4.641130637547632</v>
      </c>
    </row>
    <row r="858" spans="1:4" x14ac:dyDescent="0.2">
      <c r="A858" s="127" t="s">
        <v>1654</v>
      </c>
      <c r="B858" s="40">
        <v>24.494763074763064</v>
      </c>
      <c r="C858" s="40">
        <v>46.478132678132667</v>
      </c>
      <c r="D858" s="40">
        <v>6.7017219162200066</v>
      </c>
    </row>
    <row r="859" spans="1:4" x14ac:dyDescent="0.2">
      <c r="A859" s="127" t="s">
        <v>1655</v>
      </c>
      <c r="B859" s="40">
        <v>21.799999999999997</v>
      </c>
      <c r="C859" s="40">
        <v>0</v>
      </c>
      <c r="D859" s="40">
        <v>100</v>
      </c>
    </row>
    <row r="860" spans="1:4" x14ac:dyDescent="0.2">
      <c r="A860" s="127" t="s">
        <v>1656</v>
      </c>
      <c r="B860" s="40">
        <v>180.17599999999996</v>
      </c>
      <c r="C860" s="40">
        <v>153.08266666666654</v>
      </c>
      <c r="D860" s="40">
        <v>4.5167285611652579</v>
      </c>
    </row>
    <row r="861" spans="1:4" x14ac:dyDescent="0.2">
      <c r="A861" s="127" t="s">
        <v>1657</v>
      </c>
      <c r="B861" s="40">
        <v>16.899999999999999</v>
      </c>
      <c r="C861" s="40">
        <v>35.373333333333335</v>
      </c>
      <c r="D861" s="40">
        <v>8.001611054154651</v>
      </c>
    </row>
    <row r="862" spans="1:4" x14ac:dyDescent="0.2">
      <c r="A862" s="127" t="s">
        <v>1658</v>
      </c>
      <c r="B862" s="40">
        <v>24.704000000000004</v>
      </c>
      <c r="C862" s="40">
        <v>22.030933333333333</v>
      </c>
      <c r="D862" s="40">
        <v>15.803183495362601</v>
      </c>
    </row>
    <row r="863" spans="1:4" x14ac:dyDescent="0.2">
      <c r="A863" s="127" t="s">
        <v>1659</v>
      </c>
      <c r="B863" s="40">
        <v>72.78</v>
      </c>
      <c r="C863" s="40">
        <v>43.988533333333308</v>
      </c>
      <c r="D863" s="40">
        <v>7.3437688353511072</v>
      </c>
    </row>
    <row r="864" spans="1:4" x14ac:dyDescent="0.2">
      <c r="A864" s="127" t="s">
        <v>1545</v>
      </c>
      <c r="B864" s="40">
        <v>412.97476307476325</v>
      </c>
      <c r="C864" s="40">
        <v>341.86933267813254</v>
      </c>
      <c r="D864" s="40">
        <v>5.0135444285281663</v>
      </c>
    </row>
    <row r="865" spans="1:4" x14ac:dyDescent="0.2">
      <c r="A865" s="127" t="s">
        <v>1660</v>
      </c>
      <c r="B865" s="40">
        <v>12.741333333333333</v>
      </c>
      <c r="C865" s="40">
        <v>19.506666666666668</v>
      </c>
      <c r="D865" s="40">
        <v>7.151602599603053</v>
      </c>
    </row>
    <row r="866" spans="1:4" x14ac:dyDescent="0.2">
      <c r="A866" s="127" t="s">
        <v>1661</v>
      </c>
      <c r="B866" s="40">
        <v>31.86</v>
      </c>
      <c r="C866" s="40">
        <v>37.788244796520658</v>
      </c>
      <c r="D866" s="40">
        <v>7.0053466503815036</v>
      </c>
    </row>
    <row r="867" spans="1:4" x14ac:dyDescent="0.2">
      <c r="A867" s="127" t="s">
        <v>1662</v>
      </c>
      <c r="B867" s="40">
        <v>2.6181333333333332</v>
      </c>
      <c r="C867" s="40">
        <v>3.4000000000000004</v>
      </c>
      <c r="D867" s="40">
        <v>3.8482191501620742</v>
      </c>
    </row>
    <row r="868" spans="1:4" x14ac:dyDescent="0.2">
      <c r="A868" s="127" t="s">
        <v>1663</v>
      </c>
      <c r="B868" s="40">
        <v>2.6666666666666665</v>
      </c>
      <c r="C868" s="40">
        <v>3.5333333333333332</v>
      </c>
      <c r="D868" s="40">
        <v>4.5877873101803006</v>
      </c>
    </row>
    <row r="869" spans="1:4" x14ac:dyDescent="0.2">
      <c r="A869" s="127" t="s">
        <v>1664</v>
      </c>
      <c r="B869" s="40">
        <v>7.4896665496665493</v>
      </c>
      <c r="C869" s="40">
        <v>7.7374999999999998</v>
      </c>
      <c r="D869" s="40">
        <v>6.0871779682090912</v>
      </c>
    </row>
    <row r="870" spans="1:4" x14ac:dyDescent="0.2">
      <c r="A870" s="127" t="s">
        <v>1665</v>
      </c>
      <c r="B870" s="40">
        <v>10.731307859583723</v>
      </c>
      <c r="C870" s="40">
        <v>0</v>
      </c>
      <c r="D870" s="40">
        <v>100</v>
      </c>
    </row>
    <row r="871" spans="1:4" x14ac:dyDescent="0.2">
      <c r="A871" s="127" t="s">
        <v>1666</v>
      </c>
      <c r="B871" s="40">
        <v>81.330399999999983</v>
      </c>
      <c r="C871" s="40">
        <v>55.373333333333349</v>
      </c>
      <c r="D871" s="40">
        <v>7.1516672427288777</v>
      </c>
    </row>
    <row r="872" spans="1:4" x14ac:dyDescent="0.2">
      <c r="A872" s="127" t="s">
        <v>1667</v>
      </c>
      <c r="B872" s="40">
        <v>9.6</v>
      </c>
      <c r="C872" s="40">
        <v>15.373333333333333</v>
      </c>
      <c r="D872" s="40">
        <v>12.462439591785866</v>
      </c>
    </row>
    <row r="873" spans="1:4" x14ac:dyDescent="0.2">
      <c r="A873" s="127" t="s">
        <v>1668</v>
      </c>
      <c r="B873" s="40">
        <v>1.3</v>
      </c>
      <c r="C873" s="40">
        <v>4.9733333333333327</v>
      </c>
      <c r="D873" s="40">
        <v>6.5655681404964232</v>
      </c>
    </row>
    <row r="874" spans="1:4" x14ac:dyDescent="0.2">
      <c r="A874" s="127" t="s">
        <v>1669</v>
      </c>
      <c r="B874" s="40">
        <v>21.816800000000004</v>
      </c>
      <c r="C874" s="40">
        <v>14.260266666666668</v>
      </c>
      <c r="D874" s="40">
        <v>6.6724626854107436</v>
      </c>
    </row>
    <row r="875" spans="1:4" x14ac:dyDescent="0.2">
      <c r="A875" s="127" t="s">
        <v>1546</v>
      </c>
      <c r="B875" s="40">
        <v>153.66354042354047</v>
      </c>
      <c r="C875" s="40">
        <v>132.9552441441441</v>
      </c>
      <c r="D875" s="40">
        <v>6.2619875324982237</v>
      </c>
    </row>
    <row r="876" spans="1:4" x14ac:dyDescent="0.2">
      <c r="A876" s="127" t="s">
        <v>1670</v>
      </c>
      <c r="B876" s="40">
        <v>25.36</v>
      </c>
      <c r="C876" s="40">
        <v>2.1199999999999997</v>
      </c>
      <c r="D876" s="40">
        <v>66.9247009148487</v>
      </c>
    </row>
    <row r="877" spans="1:4" x14ac:dyDescent="0.2">
      <c r="A877" s="127" t="s">
        <v>1671</v>
      </c>
      <c r="B877" s="40">
        <v>7</v>
      </c>
      <c r="C877" s="40">
        <v>11.533333333333333</v>
      </c>
      <c r="D877" s="40">
        <v>6.8554863477886183</v>
      </c>
    </row>
    <row r="878" spans="1:4" x14ac:dyDescent="0.2">
      <c r="A878" s="127" t="s">
        <v>1672</v>
      </c>
      <c r="B878" s="40">
        <v>2</v>
      </c>
      <c r="C878" s="40">
        <v>2</v>
      </c>
      <c r="D878" s="40">
        <v>15.267175572519085</v>
      </c>
    </row>
    <row r="879" spans="1:4" x14ac:dyDescent="0.2">
      <c r="A879" s="127" t="s">
        <v>1673</v>
      </c>
      <c r="B879" s="40">
        <v>17</v>
      </c>
      <c r="C879" s="40">
        <v>38.933333333333337</v>
      </c>
      <c r="D879" s="40">
        <v>5.0978752056142991</v>
      </c>
    </row>
    <row r="880" spans="1:4" x14ac:dyDescent="0.2">
      <c r="A880" s="127" t="s">
        <v>1674</v>
      </c>
      <c r="B880" s="40">
        <v>1.6</v>
      </c>
      <c r="C880" s="40">
        <v>3</v>
      </c>
      <c r="D880" s="40">
        <v>7.5977257474262716</v>
      </c>
    </row>
    <row r="881" spans="1:4" x14ac:dyDescent="0.2">
      <c r="A881" s="127" t="s">
        <v>1675</v>
      </c>
      <c r="B881" s="40">
        <v>16.293333333333333</v>
      </c>
      <c r="C881" s="40">
        <v>8.9333333333333336</v>
      </c>
      <c r="D881" s="40">
        <v>13.825875431351481</v>
      </c>
    </row>
    <row r="882" spans="1:4" x14ac:dyDescent="0.2">
      <c r="A882" s="127" t="s">
        <v>1547</v>
      </c>
      <c r="B882" s="40">
        <v>38.25333333333333</v>
      </c>
      <c r="C882" s="40">
        <v>33.053333333333327</v>
      </c>
      <c r="D882" s="40">
        <v>6.1158441932734657</v>
      </c>
    </row>
    <row r="883" spans="1:4" x14ac:dyDescent="0.2">
      <c r="A883" s="127" t="s">
        <v>1573</v>
      </c>
      <c r="B883" s="40">
        <v>154.0266666666667</v>
      </c>
      <c r="C883" s="40">
        <v>254.05253333333337</v>
      </c>
      <c r="D883" s="40">
        <v>7.0863922742620451</v>
      </c>
    </row>
    <row r="884" spans="1:4" x14ac:dyDescent="0.2">
      <c r="A884" s="127" t="s">
        <v>1574</v>
      </c>
      <c r="B884" s="40">
        <v>317.99460952380986</v>
      </c>
      <c r="C884" s="40">
        <v>366.78982257429885</v>
      </c>
      <c r="D884" s="40">
        <v>7.0377264527359946</v>
      </c>
    </row>
    <row r="885" spans="1:4" x14ac:dyDescent="0.2">
      <c r="A885" s="127" t="s">
        <v>1575</v>
      </c>
      <c r="B885" s="40">
        <v>0</v>
      </c>
      <c r="C885" s="40">
        <v>1</v>
      </c>
      <c r="D885" s="40">
        <v>0</v>
      </c>
    </row>
    <row r="886" spans="1:4" x14ac:dyDescent="0.2">
      <c r="A886" s="127" t="s">
        <v>1576</v>
      </c>
      <c r="B886" s="40">
        <v>69.325866666666656</v>
      </c>
      <c r="C886" s="40">
        <v>68.456000000000003</v>
      </c>
      <c r="D886" s="40">
        <v>6.7928939721466604</v>
      </c>
    </row>
    <row r="887" spans="1:4" x14ac:dyDescent="0.2">
      <c r="A887" s="127" t="s">
        <v>1577</v>
      </c>
      <c r="B887" s="40">
        <v>22.667733333333334</v>
      </c>
      <c r="C887" s="40">
        <v>37.81466666666666</v>
      </c>
      <c r="D887" s="40">
        <v>5.5759304314058307</v>
      </c>
    </row>
    <row r="888" spans="1:4" x14ac:dyDescent="0.2">
      <c r="A888" s="127" t="s">
        <v>1578</v>
      </c>
      <c r="B888" s="40">
        <v>84.503161635661627</v>
      </c>
      <c r="C888" s="40">
        <v>138.82536881361878</v>
      </c>
      <c r="D888" s="40">
        <v>6.2461293695074787</v>
      </c>
    </row>
    <row r="889" spans="1:4" x14ac:dyDescent="0.2">
      <c r="A889" s="127" t="s">
        <v>1579</v>
      </c>
      <c r="B889" s="40">
        <v>52.192028580304445</v>
      </c>
      <c r="C889" s="40">
        <v>5.4</v>
      </c>
      <c r="D889" s="40">
        <v>82.592741130281652</v>
      </c>
    </row>
    <row r="890" spans="1:4" x14ac:dyDescent="0.2">
      <c r="A890" s="127" t="s">
        <v>1580</v>
      </c>
      <c r="B890" s="40">
        <v>799.76453333333052</v>
      </c>
      <c r="C890" s="40">
        <v>1232.5077729729676</v>
      </c>
      <c r="D890" s="40">
        <v>6.1166984226980325</v>
      </c>
    </row>
    <row r="891" spans="1:4" x14ac:dyDescent="0.2">
      <c r="A891" s="127" t="s">
        <v>1581</v>
      </c>
      <c r="B891" s="40">
        <v>77.296000000000006</v>
      </c>
      <c r="C891" s="40">
        <v>121.59600000000005</v>
      </c>
      <c r="D891" s="40">
        <v>9.8877539011531734</v>
      </c>
    </row>
    <row r="892" spans="1:4" x14ac:dyDescent="0.2">
      <c r="A892" s="127" t="s">
        <v>1582</v>
      </c>
      <c r="B892" s="40">
        <v>25.873333333333331</v>
      </c>
      <c r="C892" s="40">
        <v>17.686666666666664</v>
      </c>
      <c r="D892" s="40">
        <v>18.195371690045757</v>
      </c>
    </row>
    <row r="893" spans="1:4" x14ac:dyDescent="0.2">
      <c r="A893" s="127" t="s">
        <v>1583</v>
      </c>
      <c r="B893" s="40">
        <v>225.83280000000011</v>
      </c>
      <c r="C893" s="40">
        <v>250.59333333333348</v>
      </c>
      <c r="D893" s="40">
        <v>7.5794138739825545</v>
      </c>
    </row>
    <row r="894" spans="1:4" x14ac:dyDescent="0.2">
      <c r="A894" s="127" t="s">
        <v>1536</v>
      </c>
      <c r="B894" s="40">
        <v>1626.0391837720824</v>
      </c>
      <c r="C894" s="40">
        <v>2278.1548240688662</v>
      </c>
      <c r="D894" s="40">
        <v>6.1325845744061658</v>
      </c>
    </row>
    <row r="895" spans="1:4" x14ac:dyDescent="0.2">
      <c r="A895" s="127" t="s">
        <v>1676</v>
      </c>
      <c r="B895" s="40">
        <v>51.798666666666669</v>
      </c>
      <c r="C895" s="40">
        <v>61.822666666666656</v>
      </c>
      <c r="D895" s="40">
        <v>8.725108656788283</v>
      </c>
    </row>
    <row r="896" spans="1:4" x14ac:dyDescent="0.2">
      <c r="A896" s="127" t="s">
        <v>1677</v>
      </c>
      <c r="B896" s="40">
        <v>92.453009523809513</v>
      </c>
      <c r="C896" s="40">
        <v>63.699444444444438</v>
      </c>
      <c r="D896" s="40">
        <v>7.3665689518080102</v>
      </c>
    </row>
    <row r="897" spans="1:4" x14ac:dyDescent="0.2">
      <c r="A897" s="127" t="s">
        <v>1678</v>
      </c>
      <c r="B897" s="40">
        <v>15.360533333333333</v>
      </c>
      <c r="C897" s="40">
        <v>7</v>
      </c>
      <c r="D897" s="40">
        <v>8.8843714525442987</v>
      </c>
    </row>
    <row r="898" spans="1:4" x14ac:dyDescent="0.2">
      <c r="A898" s="127" t="s">
        <v>1679</v>
      </c>
      <c r="B898" s="40">
        <v>8.9013333333333335</v>
      </c>
      <c r="C898" s="40">
        <v>6.3999999999999995</v>
      </c>
      <c r="D898" s="40">
        <v>7.5381707402447526</v>
      </c>
    </row>
    <row r="899" spans="1:4" x14ac:dyDescent="0.2">
      <c r="A899" s="127" t="s">
        <v>1680</v>
      </c>
      <c r="B899" s="40">
        <v>32.230466830466831</v>
      </c>
      <c r="C899" s="40">
        <v>30.088513513513519</v>
      </c>
      <c r="D899" s="40">
        <v>9.9550939745680722</v>
      </c>
    </row>
    <row r="900" spans="1:4" x14ac:dyDescent="0.2">
      <c r="A900" s="127" t="s">
        <v>1681</v>
      </c>
      <c r="B900" s="40">
        <v>0</v>
      </c>
      <c r="C900" s="40">
        <v>0.4</v>
      </c>
      <c r="D900" s="36"/>
    </row>
    <row r="901" spans="1:4" x14ac:dyDescent="0.2">
      <c r="A901" s="127" t="s">
        <v>1682</v>
      </c>
      <c r="B901" s="40">
        <v>192.69226666666688</v>
      </c>
      <c r="C901" s="40">
        <v>218.47359999999986</v>
      </c>
      <c r="D901" s="40">
        <v>5.7900093180723484</v>
      </c>
    </row>
    <row r="902" spans="1:4" x14ac:dyDescent="0.2">
      <c r="A902" s="127" t="s">
        <v>1683</v>
      </c>
      <c r="B902" s="40">
        <v>14.573333333333336</v>
      </c>
      <c r="C902" s="40">
        <v>21.013333333333332</v>
      </c>
      <c r="D902" s="40">
        <v>7.0942608533104146</v>
      </c>
    </row>
    <row r="903" spans="1:4" x14ac:dyDescent="0.2">
      <c r="A903" s="127" t="s">
        <v>1684</v>
      </c>
      <c r="B903" s="40">
        <v>6.8066666666666666</v>
      </c>
      <c r="C903" s="40">
        <v>6.4266666666666667</v>
      </c>
      <c r="D903" s="40">
        <v>13.309660127856171</v>
      </c>
    </row>
    <row r="904" spans="1:4" x14ac:dyDescent="0.2">
      <c r="A904" s="127" t="s">
        <v>1685</v>
      </c>
      <c r="B904" s="40">
        <v>59.494666666666632</v>
      </c>
      <c r="C904" s="40">
        <v>54.593333333333341</v>
      </c>
      <c r="D904" s="40">
        <v>7.4818215261702186</v>
      </c>
    </row>
    <row r="905" spans="1:4" x14ac:dyDescent="0.2">
      <c r="A905" s="127" t="s">
        <v>1548</v>
      </c>
      <c r="B905" s="40">
        <v>444.69227635427688</v>
      </c>
      <c r="C905" s="40">
        <v>438.50422462462524</v>
      </c>
      <c r="D905" s="40">
        <v>6.4982974518453114</v>
      </c>
    </row>
    <row r="906" spans="1:4" x14ac:dyDescent="0.2">
      <c r="A906" s="127" t="s">
        <v>1686</v>
      </c>
      <c r="B906" s="40">
        <v>149.67413333333332</v>
      </c>
      <c r="C906" s="40">
        <v>232.06399999999996</v>
      </c>
      <c r="D906" s="40">
        <v>5.8954305208937265</v>
      </c>
    </row>
    <row r="907" spans="1:4" x14ac:dyDescent="0.2">
      <c r="A907" s="127" t="s">
        <v>1687</v>
      </c>
      <c r="B907" s="40">
        <v>341.80780689655205</v>
      </c>
      <c r="C907" s="40">
        <v>267.63653333333332</v>
      </c>
      <c r="D907" s="40">
        <v>6.1308584902420842</v>
      </c>
    </row>
    <row r="908" spans="1:4" x14ac:dyDescent="0.2">
      <c r="A908" s="127" t="s">
        <v>1688</v>
      </c>
      <c r="B908" s="40">
        <v>121.41519999999998</v>
      </c>
      <c r="C908" s="40">
        <v>72.347999999999999</v>
      </c>
      <c r="D908" s="40">
        <v>7.0353147903437412</v>
      </c>
    </row>
    <row r="909" spans="1:4" x14ac:dyDescent="0.2">
      <c r="A909" s="127" t="s">
        <v>1689</v>
      </c>
      <c r="B909" s="40">
        <v>45.3992</v>
      </c>
      <c r="C909" s="40">
        <v>32.571999999999996</v>
      </c>
      <c r="D909" s="40">
        <v>14.978001085649288</v>
      </c>
    </row>
    <row r="910" spans="1:4" x14ac:dyDescent="0.2">
      <c r="A910" s="127" t="s">
        <v>1690</v>
      </c>
      <c r="B910" s="40">
        <v>109.45986056511055</v>
      </c>
      <c r="C910" s="40">
        <v>124.84240233415234</v>
      </c>
      <c r="D910" s="40">
        <v>6.5788777322550178</v>
      </c>
    </row>
    <row r="911" spans="1:4" x14ac:dyDescent="0.2">
      <c r="A911" s="127" t="s">
        <v>1691</v>
      </c>
      <c r="B911" s="40">
        <v>37.052702702702703</v>
      </c>
      <c r="C911" s="40">
        <v>4</v>
      </c>
      <c r="D911" s="40">
        <v>100</v>
      </c>
    </row>
    <row r="912" spans="1:4" x14ac:dyDescent="0.2">
      <c r="A912" s="127" t="s">
        <v>1692</v>
      </c>
      <c r="B912" s="40">
        <v>780.61733333333268</v>
      </c>
      <c r="C912" s="40">
        <v>848.33600000000081</v>
      </c>
      <c r="D912" s="40">
        <v>5.2329035766039214</v>
      </c>
    </row>
    <row r="913" spans="1:4" x14ac:dyDescent="0.2">
      <c r="A913" s="127" t="s">
        <v>1693</v>
      </c>
      <c r="B913" s="40">
        <v>83.029066666666679</v>
      </c>
      <c r="C913" s="40">
        <v>127.92399999999998</v>
      </c>
      <c r="D913" s="40">
        <v>8.3259083762073445</v>
      </c>
    </row>
    <row r="914" spans="1:4" x14ac:dyDescent="0.2">
      <c r="A914" s="127" t="s">
        <v>1694</v>
      </c>
      <c r="B914" s="40">
        <v>32.46853333333334</v>
      </c>
      <c r="C914" s="40">
        <v>11.413333333333334</v>
      </c>
      <c r="D914" s="40">
        <v>10.954167877478712</v>
      </c>
    </row>
    <row r="915" spans="1:4" x14ac:dyDescent="0.2">
      <c r="A915" s="127" t="s">
        <v>1695</v>
      </c>
      <c r="B915" s="40">
        <v>239.24800000000005</v>
      </c>
      <c r="C915" s="40">
        <v>212.38450216450241</v>
      </c>
      <c r="D915" s="40">
        <v>6.6447259422711413</v>
      </c>
    </row>
    <row r="916" spans="1:4" x14ac:dyDescent="0.2">
      <c r="A916" s="127" t="s">
        <v>1549</v>
      </c>
      <c r="B916" s="40">
        <v>1756.8324674616583</v>
      </c>
      <c r="C916" s="40">
        <v>1731.4179451912903</v>
      </c>
      <c r="D916" s="40">
        <v>5.5498540006008934</v>
      </c>
    </row>
    <row r="917" spans="1:4" x14ac:dyDescent="0.2">
      <c r="A917" s="127" t="s">
        <v>1696</v>
      </c>
      <c r="B917" s="40">
        <v>81.534933333333356</v>
      </c>
      <c r="C917" s="40">
        <v>62.086666666666659</v>
      </c>
      <c r="D917" s="40">
        <v>14.993573608297565</v>
      </c>
    </row>
    <row r="918" spans="1:4" x14ac:dyDescent="0.2">
      <c r="A918" s="127" t="s">
        <v>1697</v>
      </c>
      <c r="B918" s="40">
        <v>116.45626666666666</v>
      </c>
      <c r="C918" s="40">
        <v>114.35958095238098</v>
      </c>
      <c r="D918" s="40">
        <v>8.9685447562648424</v>
      </c>
    </row>
    <row r="919" spans="1:4" x14ac:dyDescent="0.2">
      <c r="A919" s="127" t="s">
        <v>1698</v>
      </c>
      <c r="B919" s="40">
        <v>15.607199999999999</v>
      </c>
      <c r="C919" s="40">
        <v>20.186666666666667</v>
      </c>
      <c r="D919" s="40">
        <v>6.3973233267786451</v>
      </c>
    </row>
    <row r="920" spans="1:4" x14ac:dyDescent="0.2">
      <c r="A920" s="127" t="s">
        <v>1699</v>
      </c>
      <c r="B920" s="40">
        <v>23.174666666666671</v>
      </c>
      <c r="C920" s="40">
        <v>18.8672</v>
      </c>
      <c r="D920" s="40">
        <v>10.191504831597713</v>
      </c>
    </row>
    <row r="921" spans="1:4" x14ac:dyDescent="0.2">
      <c r="A921" s="127" t="s">
        <v>1700</v>
      </c>
      <c r="B921" s="40">
        <v>36.296383994383994</v>
      </c>
      <c r="C921" s="40">
        <v>39.317076167076173</v>
      </c>
      <c r="D921" s="40">
        <v>9.3568618731091124</v>
      </c>
    </row>
    <row r="922" spans="1:4" x14ac:dyDescent="0.2">
      <c r="A922" s="127" t="s">
        <v>1701</v>
      </c>
      <c r="B922" s="40">
        <v>5.3</v>
      </c>
      <c r="C922" s="40">
        <v>1105.1241827541812</v>
      </c>
      <c r="D922" s="40">
        <v>81.538461538461533</v>
      </c>
    </row>
    <row r="923" spans="1:4" x14ac:dyDescent="0.2">
      <c r="A923" s="127" t="s">
        <v>1702</v>
      </c>
      <c r="B923" s="40">
        <v>297.37013333333368</v>
      </c>
      <c r="C923" s="40">
        <v>191.54106666666669</v>
      </c>
      <c r="D923" s="40">
        <v>9.6536199061922403</v>
      </c>
    </row>
    <row r="924" spans="1:4" x14ac:dyDescent="0.2">
      <c r="A924" s="127" t="s">
        <v>1703</v>
      </c>
      <c r="B924" s="40">
        <v>16.233333333333334</v>
      </c>
      <c r="C924" s="40">
        <v>24.514285714285716</v>
      </c>
      <c r="D924" s="40">
        <v>9.1964945304462535</v>
      </c>
    </row>
    <row r="925" spans="1:4" x14ac:dyDescent="0.2">
      <c r="A925" s="127" t="s">
        <v>1704</v>
      </c>
      <c r="B925" s="40">
        <v>6.4429333333333325</v>
      </c>
      <c r="C925" s="40">
        <v>12.16</v>
      </c>
      <c r="D925" s="40">
        <v>21.351372847055906</v>
      </c>
    </row>
    <row r="926" spans="1:4" x14ac:dyDescent="0.2">
      <c r="A926" s="127" t="s">
        <v>1705</v>
      </c>
      <c r="B926" s="40">
        <v>80.4005333333333</v>
      </c>
      <c r="C926" s="40">
        <v>93.993333333333325</v>
      </c>
      <c r="D926" s="40">
        <v>9.9449419997678188</v>
      </c>
    </row>
    <row r="927" spans="1:4" x14ac:dyDescent="0.2">
      <c r="A927" s="127" t="s">
        <v>1550</v>
      </c>
      <c r="B927" s="40">
        <v>604.94918399438438</v>
      </c>
      <c r="C927" s="40">
        <v>1601.3376594360675</v>
      </c>
      <c r="D927" s="40">
        <v>8.8915865199798674</v>
      </c>
    </row>
    <row r="928" spans="1:4" x14ac:dyDescent="0.2">
      <c r="A928" s="127" t="s">
        <v>1706</v>
      </c>
      <c r="B928" s="40">
        <v>5.4</v>
      </c>
      <c r="C928" s="40">
        <v>9.2399999999999984</v>
      </c>
      <c r="D928" s="40">
        <v>7.4417886752513676</v>
      </c>
    </row>
    <row r="929" spans="1:4" x14ac:dyDescent="0.2">
      <c r="A929" s="127" t="s">
        <v>1707</v>
      </c>
      <c r="B929" s="40">
        <v>17.653333333333336</v>
      </c>
      <c r="C929" s="40">
        <v>21.046666666666667</v>
      </c>
      <c r="D929" s="40">
        <v>8.1760493625892625</v>
      </c>
    </row>
    <row r="930" spans="1:4" x14ac:dyDescent="0.2">
      <c r="A930" s="127" t="s">
        <v>1708</v>
      </c>
      <c r="B930" s="40">
        <v>5.6000000000000005</v>
      </c>
      <c r="C930" s="40">
        <v>4.9000000000000004</v>
      </c>
      <c r="D930" s="40">
        <v>7.3622470980476011</v>
      </c>
    </row>
    <row r="931" spans="1:4" x14ac:dyDescent="0.2">
      <c r="A931" s="127" t="s">
        <v>1709</v>
      </c>
      <c r="B931" s="40">
        <v>0</v>
      </c>
      <c r="C931" s="40">
        <v>1</v>
      </c>
      <c r="D931" s="40">
        <v>0</v>
      </c>
    </row>
    <row r="932" spans="1:4" x14ac:dyDescent="0.2">
      <c r="A932" s="127" t="s">
        <v>1710</v>
      </c>
      <c r="B932" s="40">
        <v>2</v>
      </c>
      <c r="C932" s="40">
        <v>15</v>
      </c>
      <c r="D932" s="40">
        <v>3.9210881019482904</v>
      </c>
    </row>
    <row r="933" spans="1:4" x14ac:dyDescent="0.2">
      <c r="A933" s="127" t="s">
        <v>1711</v>
      </c>
      <c r="B933" s="40">
        <v>45.333333333333329</v>
      </c>
      <c r="C933" s="40">
        <v>50.933333333333337</v>
      </c>
      <c r="D933" s="40">
        <v>7.3129539946365938</v>
      </c>
    </row>
    <row r="934" spans="1:4" x14ac:dyDescent="0.2">
      <c r="A934" s="127" t="s">
        <v>1712</v>
      </c>
      <c r="B934" s="40">
        <v>1</v>
      </c>
      <c r="C934" s="40">
        <v>0</v>
      </c>
      <c r="D934" s="40">
        <v>4.9261083743842375</v>
      </c>
    </row>
    <row r="935" spans="1:4" x14ac:dyDescent="0.2">
      <c r="A935" s="127" t="s">
        <v>1713</v>
      </c>
      <c r="B935" s="40">
        <v>0</v>
      </c>
      <c r="C935" s="40">
        <v>0.48</v>
      </c>
      <c r="D935" s="40">
        <v>0</v>
      </c>
    </row>
    <row r="936" spans="1:4" x14ac:dyDescent="0.2">
      <c r="A936" s="127" t="s">
        <v>1714</v>
      </c>
      <c r="B936" s="40">
        <v>17.766666666666666</v>
      </c>
      <c r="C936" s="40">
        <v>21.046666666666663</v>
      </c>
      <c r="D936" s="40">
        <v>8.6126102834243596</v>
      </c>
    </row>
    <row r="937" spans="1:4" x14ac:dyDescent="0.2">
      <c r="A937" s="127" t="s">
        <v>1551</v>
      </c>
      <c r="B937" s="40">
        <v>91.486666666666679</v>
      </c>
      <c r="C937" s="40">
        <v>119.64666666666665</v>
      </c>
      <c r="D937" s="40">
        <v>7.1998218800897673</v>
      </c>
    </row>
    <row r="938" spans="1:4" x14ac:dyDescent="0.2">
      <c r="A938" s="127" t="s">
        <v>1715</v>
      </c>
      <c r="B938" s="40">
        <v>52.002666666666677</v>
      </c>
      <c r="C938" s="40">
        <v>73.86</v>
      </c>
      <c r="D938" s="40">
        <v>6.2215954862246567</v>
      </c>
    </row>
    <row r="939" spans="1:4" x14ac:dyDescent="0.2">
      <c r="A939" s="127" t="s">
        <v>1716</v>
      </c>
      <c r="B939" s="40">
        <v>84.208367567567564</v>
      </c>
      <c r="C939" s="40">
        <v>88.899999999999977</v>
      </c>
      <c r="D939" s="40">
        <v>5.0668974108733442</v>
      </c>
    </row>
    <row r="940" spans="1:4" x14ac:dyDescent="0.2">
      <c r="A940" s="127" t="s">
        <v>1717</v>
      </c>
      <c r="B940" s="40">
        <v>26.484266666666667</v>
      </c>
      <c r="C940" s="40">
        <v>29.520000000000003</v>
      </c>
      <c r="D940" s="40">
        <v>6.8230001799937599</v>
      </c>
    </row>
    <row r="941" spans="1:4" x14ac:dyDescent="0.2">
      <c r="A941" s="127" t="s">
        <v>1718</v>
      </c>
      <c r="B941" s="40">
        <v>6.68</v>
      </c>
      <c r="C941" s="40">
        <v>14.2</v>
      </c>
      <c r="D941" s="40">
        <v>4.8646160837218888</v>
      </c>
    </row>
    <row r="942" spans="1:4" x14ac:dyDescent="0.2">
      <c r="A942" s="127" t="s">
        <v>1719</v>
      </c>
      <c r="B942" s="40">
        <v>55.183645454545449</v>
      </c>
      <c r="C942" s="40">
        <v>80.751702702702715</v>
      </c>
      <c r="D942" s="40">
        <v>9.5355915128945519</v>
      </c>
    </row>
    <row r="943" spans="1:4" x14ac:dyDescent="0.2">
      <c r="A943" s="127" t="s">
        <v>1720</v>
      </c>
      <c r="B943" s="40">
        <v>18.310810810810811</v>
      </c>
      <c r="C943" s="40">
        <v>0</v>
      </c>
      <c r="D943" s="40">
        <v>100</v>
      </c>
    </row>
    <row r="944" spans="1:4" x14ac:dyDescent="0.2">
      <c r="A944" s="127" t="s">
        <v>1721</v>
      </c>
      <c r="B944" s="40">
        <v>206.39653333333345</v>
      </c>
      <c r="C944" s="40">
        <v>307.69077477477504</v>
      </c>
      <c r="D944" s="40">
        <v>4.3006705991606449</v>
      </c>
    </row>
    <row r="945" spans="1:4" x14ac:dyDescent="0.2">
      <c r="A945" s="127" t="s">
        <v>1722</v>
      </c>
      <c r="B945" s="40">
        <v>28.078933333333332</v>
      </c>
      <c r="C945" s="40">
        <v>61.985599999999991</v>
      </c>
      <c r="D945" s="40">
        <v>8.559460432736584</v>
      </c>
    </row>
    <row r="946" spans="1:4" x14ac:dyDescent="0.2">
      <c r="A946" s="127" t="s">
        <v>1723</v>
      </c>
      <c r="B946" s="40">
        <v>6</v>
      </c>
      <c r="C946" s="40">
        <v>8.42</v>
      </c>
      <c r="D946" s="40">
        <v>6.7301796210161076</v>
      </c>
    </row>
    <row r="947" spans="1:4" x14ac:dyDescent="0.2">
      <c r="A947" s="127" t="s">
        <v>1724</v>
      </c>
      <c r="B947" s="40">
        <v>34.966666666666676</v>
      </c>
      <c r="C947" s="40">
        <v>43.693333333333307</v>
      </c>
      <c r="D947" s="40">
        <v>5.2331166387367691</v>
      </c>
    </row>
    <row r="948" spans="1:4" x14ac:dyDescent="0.2">
      <c r="A948" s="127" t="s">
        <v>1552</v>
      </c>
      <c r="B948" s="40">
        <v>475.89132113022174</v>
      </c>
      <c r="C948" s="40">
        <v>665.77996936936984</v>
      </c>
      <c r="D948" s="40">
        <v>5.0068401570460255</v>
      </c>
    </row>
    <row r="949" spans="1:4" x14ac:dyDescent="0.2">
      <c r="A949" s="127" t="s">
        <v>1725</v>
      </c>
      <c r="B949" s="40">
        <v>20.133333333333333</v>
      </c>
      <c r="C949" s="40">
        <v>44.506666666666668</v>
      </c>
      <c r="D949" s="40">
        <v>6.6329134830878251</v>
      </c>
    </row>
    <row r="950" spans="1:4" x14ac:dyDescent="0.2">
      <c r="A950" s="127" t="s">
        <v>1726</v>
      </c>
      <c r="B950" s="40">
        <v>167.88586666666666</v>
      </c>
      <c r="C950" s="40">
        <v>235.31666666666669</v>
      </c>
      <c r="D950" s="40">
        <v>4.6533055571261803</v>
      </c>
    </row>
    <row r="951" spans="1:4" x14ac:dyDescent="0.2">
      <c r="A951" s="127" t="s">
        <v>1727</v>
      </c>
      <c r="B951" s="40">
        <v>1</v>
      </c>
      <c r="C951" s="40">
        <v>0</v>
      </c>
      <c r="D951" s="40">
        <v>100</v>
      </c>
    </row>
    <row r="952" spans="1:4" x14ac:dyDescent="0.2">
      <c r="A952" s="127" t="s">
        <v>1728</v>
      </c>
      <c r="B952" s="40">
        <v>11</v>
      </c>
      <c r="C952" s="40">
        <v>3</v>
      </c>
      <c r="D952" s="40">
        <v>11.836441893830704</v>
      </c>
    </row>
    <row r="953" spans="1:4" x14ac:dyDescent="0.2">
      <c r="A953" s="127" t="s">
        <v>1553</v>
      </c>
      <c r="B953" s="40">
        <v>169.19253333333333</v>
      </c>
      <c r="C953" s="40">
        <v>251.4633333333334</v>
      </c>
      <c r="D953" s="40">
        <v>4.2241591554983859</v>
      </c>
    </row>
    <row r="954" spans="1:4" x14ac:dyDescent="0.2">
      <c r="A954" s="127" t="s">
        <v>1584</v>
      </c>
      <c r="B954" s="40">
        <v>228.08799999999994</v>
      </c>
      <c r="C954" s="40">
        <v>252.57840000000007</v>
      </c>
      <c r="D954" s="40">
        <v>9.4713074186869903</v>
      </c>
    </row>
    <row r="955" spans="1:4" x14ac:dyDescent="0.2">
      <c r="A955" s="127" t="s">
        <v>1585</v>
      </c>
      <c r="B955" s="40">
        <v>446.03573333333355</v>
      </c>
      <c r="C955" s="40">
        <v>426.35131428571481</v>
      </c>
      <c r="D955" s="40">
        <v>8.0916080060852913</v>
      </c>
    </row>
    <row r="956" spans="1:4" x14ac:dyDescent="0.2">
      <c r="A956" s="127" t="s">
        <v>1586</v>
      </c>
      <c r="B956" s="40">
        <v>97.537066666666647</v>
      </c>
      <c r="C956" s="40">
        <v>86.475733333333338</v>
      </c>
      <c r="D956" s="40">
        <v>7.9679594635366948</v>
      </c>
    </row>
    <row r="957" spans="1:4" x14ac:dyDescent="0.2">
      <c r="A957" s="127" t="s">
        <v>1587</v>
      </c>
      <c r="B957" s="40">
        <v>80.113866666666652</v>
      </c>
      <c r="C957" s="40">
        <v>91.363200000000006</v>
      </c>
      <c r="D957" s="40">
        <v>10.829179637204625</v>
      </c>
    </row>
    <row r="958" spans="1:4" x14ac:dyDescent="0.2">
      <c r="A958" s="127" t="s">
        <v>1588</v>
      </c>
      <c r="B958" s="40">
        <v>143.02817494442493</v>
      </c>
      <c r="C958" s="40">
        <v>151.94743652743642</v>
      </c>
      <c r="D958" s="40">
        <v>8.240399333356887</v>
      </c>
    </row>
    <row r="959" spans="1:4" x14ac:dyDescent="0.2">
      <c r="A959" s="127" t="s">
        <v>1589</v>
      </c>
      <c r="B959" s="40">
        <v>30.919099099099089</v>
      </c>
      <c r="C959" s="40">
        <v>1110.1241827541812</v>
      </c>
      <c r="D959" s="40">
        <v>67.04185403245026</v>
      </c>
    </row>
    <row r="960" spans="1:4" x14ac:dyDescent="0.2">
      <c r="A960" s="127" t="s">
        <v>1590</v>
      </c>
      <c r="B960" s="40">
        <v>1107.946154954951</v>
      </c>
      <c r="C960" s="40">
        <v>1087.5478990990975</v>
      </c>
      <c r="D960" s="40">
        <v>8.03117463831828</v>
      </c>
    </row>
    <row r="961" spans="1:4" x14ac:dyDescent="0.2">
      <c r="A961" s="127" t="s">
        <v>1591</v>
      </c>
      <c r="B961" s="40">
        <v>75.386133333333319</v>
      </c>
      <c r="C961" s="40">
        <v>95.560952380952358</v>
      </c>
      <c r="D961" s="40">
        <v>8.8923993196810347</v>
      </c>
    </row>
    <row r="962" spans="1:4" x14ac:dyDescent="0.2">
      <c r="A962" s="127" t="s">
        <v>1592</v>
      </c>
      <c r="B962" s="40">
        <v>25.090133333333341</v>
      </c>
      <c r="C962" s="40">
        <v>34.039199999999994</v>
      </c>
      <c r="D962" s="40">
        <v>14.971604425540589</v>
      </c>
    </row>
    <row r="963" spans="1:4" x14ac:dyDescent="0.2">
      <c r="A963" s="127" t="s">
        <v>1593</v>
      </c>
      <c r="B963" s="40">
        <v>423.44453333333439</v>
      </c>
      <c r="C963" s="40">
        <v>443.30186666666623</v>
      </c>
      <c r="D963" s="40">
        <v>10.631020891784342</v>
      </c>
    </row>
    <row r="964" spans="1:4" x14ac:dyDescent="0.2">
      <c r="A964" s="127" t="s">
        <v>1537</v>
      </c>
      <c r="B964" s="40">
        <v>2332.2973857552347</v>
      </c>
      <c r="C964" s="40">
        <v>3436.6074864631314</v>
      </c>
      <c r="D964" s="40">
        <v>7.6568516720228796</v>
      </c>
    </row>
    <row r="965" spans="1:4" x14ac:dyDescent="0.2">
      <c r="A965" s="127" t="s">
        <v>1729</v>
      </c>
      <c r="B965" s="40">
        <v>66.995199999999997</v>
      </c>
      <c r="C965" s="40">
        <v>100.62666666666667</v>
      </c>
      <c r="D965" s="40">
        <v>7.5726483772723991</v>
      </c>
    </row>
    <row r="966" spans="1:4" x14ac:dyDescent="0.2">
      <c r="A966" s="127" t="s">
        <v>1730</v>
      </c>
      <c r="B966" s="40">
        <v>165.91786666666667</v>
      </c>
      <c r="C966" s="40">
        <v>129.9264</v>
      </c>
      <c r="D966" s="40">
        <v>9.295458806708913</v>
      </c>
    </row>
    <row r="967" spans="1:4" x14ac:dyDescent="0.2">
      <c r="A967" s="127" t="s">
        <v>1731</v>
      </c>
      <c r="B967" s="40">
        <v>31.786666666666665</v>
      </c>
      <c r="C967" s="40">
        <v>28.877066666666668</v>
      </c>
      <c r="D967" s="40">
        <v>7.5066281259249408</v>
      </c>
    </row>
    <row r="968" spans="1:4" x14ac:dyDescent="0.2">
      <c r="A968" s="127" t="s">
        <v>1732</v>
      </c>
      <c r="B968" s="40">
        <v>23.66</v>
      </c>
      <c r="C968" s="40">
        <v>44.049599999999998</v>
      </c>
      <c r="D968" s="40">
        <v>11.548478880829073</v>
      </c>
    </row>
    <row r="969" spans="1:4" x14ac:dyDescent="0.2">
      <c r="A969" s="127" t="s">
        <v>1733</v>
      </c>
      <c r="B969" s="40">
        <v>54.18404954954957</v>
      </c>
      <c r="C969" s="40">
        <v>52.046441441441452</v>
      </c>
      <c r="D969" s="40">
        <v>8.0139018474688974</v>
      </c>
    </row>
    <row r="970" spans="1:4" x14ac:dyDescent="0.2">
      <c r="A970" s="127" t="s">
        <v>1734</v>
      </c>
      <c r="B970" s="40">
        <v>0</v>
      </c>
      <c r="C970" s="40">
        <v>1</v>
      </c>
      <c r="D970" s="36"/>
    </row>
    <row r="971" spans="1:4" x14ac:dyDescent="0.2">
      <c r="A971" s="127" t="s">
        <v>1735</v>
      </c>
      <c r="B971" s="40">
        <v>436.23280000000108</v>
      </c>
      <c r="C971" s="40">
        <v>442.11813333333316</v>
      </c>
      <c r="D971" s="40">
        <v>8.8796411087173901</v>
      </c>
    </row>
    <row r="972" spans="1:4" x14ac:dyDescent="0.2">
      <c r="A972" s="127" t="s">
        <v>1736</v>
      </c>
      <c r="B972" s="40">
        <v>33.150933333333342</v>
      </c>
      <c r="C972" s="40">
        <v>35.28</v>
      </c>
      <c r="D972" s="40">
        <v>11.322658797384193</v>
      </c>
    </row>
    <row r="973" spans="1:4" x14ac:dyDescent="0.2">
      <c r="A973" s="127" t="s">
        <v>1737</v>
      </c>
      <c r="B973" s="40">
        <v>10.118400000000001</v>
      </c>
      <c r="C973" s="40">
        <v>11.812533333333334</v>
      </c>
      <c r="D973" s="40">
        <v>13.793253868719807</v>
      </c>
    </row>
    <row r="974" spans="1:4" x14ac:dyDescent="0.2">
      <c r="A974" s="127" t="s">
        <v>1738</v>
      </c>
      <c r="B974" s="40">
        <v>178.98106666666692</v>
      </c>
      <c r="C974" s="40">
        <v>175.71760000000035</v>
      </c>
      <c r="D974" s="40">
        <v>11.59159155010096</v>
      </c>
    </row>
    <row r="975" spans="1:4" x14ac:dyDescent="0.2">
      <c r="A975" s="127" t="s">
        <v>1554</v>
      </c>
      <c r="B975" s="40">
        <v>886.42778288288002</v>
      </c>
      <c r="C975" s="40">
        <v>899.97817477477167</v>
      </c>
      <c r="D975" s="40">
        <v>8.2099340105153882</v>
      </c>
    </row>
    <row r="976" spans="1:4" x14ac:dyDescent="0.2">
      <c r="A976" s="127" t="s">
        <v>1594</v>
      </c>
      <c r="B976" s="40">
        <v>31.259999999999998</v>
      </c>
      <c r="C976" s="40">
        <v>11.360000000000001</v>
      </c>
      <c r="D976" s="40">
        <v>27.62219389378091</v>
      </c>
    </row>
    <row r="977" spans="1:4" x14ac:dyDescent="0.2">
      <c r="A977" s="127" t="s">
        <v>1595</v>
      </c>
      <c r="B977" s="40">
        <v>374.15024144144149</v>
      </c>
      <c r="C977" s="40">
        <v>485.0266666666671</v>
      </c>
      <c r="D977" s="40">
        <v>9.1640818978088134</v>
      </c>
    </row>
    <row r="978" spans="1:4" x14ac:dyDescent="0.2">
      <c r="A978" s="127" t="s">
        <v>1596</v>
      </c>
      <c r="B978" s="40">
        <v>167.88586666666666</v>
      </c>
      <c r="C978" s="40">
        <v>235.31666666666669</v>
      </c>
      <c r="D978" s="40">
        <v>4.6533055571261803</v>
      </c>
    </row>
    <row r="979" spans="1:4" x14ac:dyDescent="0.2">
      <c r="A979" s="127" t="s">
        <v>1597</v>
      </c>
      <c r="B979" s="40">
        <v>36.230133333333335</v>
      </c>
      <c r="C979" s="40">
        <v>25.546666666666667</v>
      </c>
      <c r="D979" s="40">
        <v>7.2132228526588653</v>
      </c>
    </row>
    <row r="980" spans="1:4" x14ac:dyDescent="0.2">
      <c r="A980" s="127" t="s">
        <v>1598</v>
      </c>
      <c r="B980" s="40">
        <v>6.12</v>
      </c>
      <c r="C980" s="40">
        <v>2</v>
      </c>
      <c r="D980" s="40">
        <v>8.0174672489083036</v>
      </c>
    </row>
    <row r="981" spans="1:4" x14ac:dyDescent="0.2">
      <c r="A981" s="127" t="s">
        <v>1599</v>
      </c>
      <c r="B981" s="40">
        <v>10.306666666666667</v>
      </c>
      <c r="C981" s="40">
        <v>19.2</v>
      </c>
      <c r="D981" s="40">
        <v>8.0712936997165716</v>
      </c>
    </row>
    <row r="982" spans="1:4" x14ac:dyDescent="0.2">
      <c r="A982" s="127" t="s">
        <v>1600</v>
      </c>
      <c r="B982" s="40">
        <v>4.2</v>
      </c>
      <c r="C982" s="40">
        <v>3</v>
      </c>
      <c r="D982" s="40">
        <v>80.769230769230774</v>
      </c>
    </row>
    <row r="983" spans="1:4" x14ac:dyDescent="0.2">
      <c r="A983" s="127" t="s">
        <v>1601</v>
      </c>
      <c r="B983" s="40">
        <v>137.54479999999995</v>
      </c>
      <c r="C983" s="40">
        <v>136.10026666666661</v>
      </c>
      <c r="D983" s="40">
        <v>8.7171370627006937</v>
      </c>
    </row>
    <row r="984" spans="1:4" x14ac:dyDescent="0.2">
      <c r="A984" s="127" t="s">
        <v>1602</v>
      </c>
      <c r="B984" s="40">
        <v>11.508266666666666</v>
      </c>
      <c r="C984" s="40">
        <v>8.7303999999999995</v>
      </c>
      <c r="D984" s="40">
        <v>11.327004391064591</v>
      </c>
    </row>
    <row r="985" spans="1:4" x14ac:dyDescent="0.2">
      <c r="A985" s="127" t="s">
        <v>1603</v>
      </c>
      <c r="B985" s="40">
        <v>5.9394666666666662</v>
      </c>
      <c r="C985" s="40">
        <v>6.68</v>
      </c>
      <c r="D985" s="40">
        <v>12.213619065375465</v>
      </c>
    </row>
    <row r="986" spans="1:4" x14ac:dyDescent="0.2">
      <c r="A986" s="127" t="s">
        <v>1604</v>
      </c>
      <c r="B986" s="40">
        <v>93.180266666666668</v>
      </c>
      <c r="C986" s="40">
        <v>61.581333333333333</v>
      </c>
      <c r="D986" s="40">
        <v>11.198524750615819</v>
      </c>
    </row>
    <row r="987" spans="1:4" x14ac:dyDescent="0.2">
      <c r="A987" s="127" t="s">
        <v>1538</v>
      </c>
      <c r="B987" s="40">
        <v>725.15744144144071</v>
      </c>
      <c r="C987" s="40">
        <v>836.65373333333298</v>
      </c>
      <c r="D987" s="40">
        <v>6.5473897344820582</v>
      </c>
    </row>
    <row r="988" spans="1:4" x14ac:dyDescent="0.2">
      <c r="A988" s="127" t="s">
        <v>1562</v>
      </c>
      <c r="B988" s="40">
        <v>593.36160000000041</v>
      </c>
      <c r="C988" s="40">
        <v>803.07493333333275</v>
      </c>
      <c r="D988" s="40">
        <v>6.2934768377568648</v>
      </c>
    </row>
    <row r="989" spans="1:4" x14ac:dyDescent="0.2">
      <c r="A989" s="127" t="s">
        <v>1563</v>
      </c>
      <c r="B989" s="40">
        <v>1676.4716920960354</v>
      </c>
      <c r="C989" s="40">
        <v>1707.5515368600127</v>
      </c>
      <c r="D989" s="40">
        <v>6.8997450761157113</v>
      </c>
    </row>
    <row r="990" spans="1:4" x14ac:dyDescent="0.2">
      <c r="A990" s="127" t="s">
        <v>1564</v>
      </c>
      <c r="B990" s="40">
        <v>167.88586666666666</v>
      </c>
      <c r="C990" s="40">
        <v>236.31666666666669</v>
      </c>
      <c r="D990" s="40">
        <v>4.6520161542090666</v>
      </c>
    </row>
    <row r="991" spans="1:4" x14ac:dyDescent="0.2">
      <c r="A991" s="127" t="s">
        <v>1565</v>
      </c>
      <c r="B991" s="40">
        <v>346.61973333333344</v>
      </c>
      <c r="C991" s="40">
        <v>269.65973333333341</v>
      </c>
      <c r="D991" s="40">
        <v>6.4704938879901075</v>
      </c>
    </row>
    <row r="992" spans="1:4" x14ac:dyDescent="0.2">
      <c r="A992" s="127" t="s">
        <v>1566</v>
      </c>
      <c r="B992" s="40">
        <v>169.25706666666656</v>
      </c>
      <c r="C992" s="40">
        <v>190.43119999999985</v>
      </c>
      <c r="D992" s="40">
        <v>9.0820142023715</v>
      </c>
    </row>
    <row r="993" spans="1:4" x14ac:dyDescent="0.2">
      <c r="A993" s="127" t="s">
        <v>1567</v>
      </c>
      <c r="B993" s="40">
        <v>409.64383084123074</v>
      </c>
      <c r="C993" s="40">
        <v>554.33941827541912</v>
      </c>
      <c r="D993" s="40">
        <v>6.5461321892335684</v>
      </c>
    </row>
    <row r="994" spans="1:4" x14ac:dyDescent="0.2">
      <c r="A994" s="127" t="s">
        <v>1568</v>
      </c>
      <c r="B994" s="40">
        <v>164.47464119291715</v>
      </c>
      <c r="C994" s="40">
        <v>1123.524182754182</v>
      </c>
      <c r="D994" s="40">
        <v>85.809286074195029</v>
      </c>
    </row>
    <row r="995" spans="1:4" x14ac:dyDescent="0.2">
      <c r="A995" s="127" t="s">
        <v>1569</v>
      </c>
      <c r="B995" s="40">
        <v>3173.6862990991181</v>
      </c>
      <c r="C995" s="40">
        <v>3677.733380180181</v>
      </c>
      <c r="D995" s="40">
        <v>5.6203366603322902</v>
      </c>
    </row>
    <row r="996" spans="1:4" x14ac:dyDescent="0.2">
      <c r="A996" s="127" t="s">
        <v>1570</v>
      </c>
      <c r="B996" s="40">
        <v>213.78933333333339</v>
      </c>
      <c r="C996" s="40">
        <v>388.64361904761932</v>
      </c>
      <c r="D996" s="40">
        <v>6.1261634655817723</v>
      </c>
    </row>
    <row r="997" spans="1:4" x14ac:dyDescent="0.2">
      <c r="A997" s="127" t="s">
        <v>1571</v>
      </c>
      <c r="B997" s="40">
        <v>115.97546666666661</v>
      </c>
      <c r="C997" s="40">
        <v>96.550133333333321</v>
      </c>
      <c r="D997" s="40">
        <v>12.562573405501078</v>
      </c>
    </row>
    <row r="998" spans="1:4" x14ac:dyDescent="0.2">
      <c r="A998" s="127" t="s">
        <v>1572</v>
      </c>
      <c r="B998" s="40">
        <v>1131.8981333333286</v>
      </c>
      <c r="C998" s="40">
        <v>1081.765302164494</v>
      </c>
      <c r="D998" s="40">
        <v>8.2558214711762439</v>
      </c>
    </row>
    <row r="999" spans="1:4" x14ac:dyDescent="0.2">
      <c r="A999" s="127" t="s">
        <v>1535</v>
      </c>
      <c r="B999" s="40">
        <v>7049.7614544689359</v>
      </c>
      <c r="C999" s="40">
        <v>8930.6827329999996</v>
      </c>
      <c r="D999" s="40">
        <v>5.6130510124203514</v>
      </c>
    </row>
    <row r="1000" spans="1:4" x14ac:dyDescent="0.2">
      <c r="A1000" s="127" t="s">
        <v>1739</v>
      </c>
      <c r="B1000" s="40">
        <v>3.8266666666666667</v>
      </c>
      <c r="C1000" s="40">
        <v>1.8466666666666667</v>
      </c>
      <c r="D1000" s="40">
        <v>11.34450127675049</v>
      </c>
    </row>
    <row r="1001" spans="1:4" x14ac:dyDescent="0.2">
      <c r="A1001" s="127" t="s">
        <v>1740</v>
      </c>
      <c r="B1001" s="40">
        <v>4.2133333333333329</v>
      </c>
      <c r="C1001" s="40">
        <v>22.706666666666663</v>
      </c>
      <c r="D1001" s="40">
        <v>4.6506288650993843</v>
      </c>
    </row>
    <row r="1002" spans="1:4" x14ac:dyDescent="0.2">
      <c r="A1002" s="127" t="s">
        <v>1741</v>
      </c>
      <c r="B1002" s="40">
        <v>1</v>
      </c>
      <c r="C1002" s="40">
        <v>0.8</v>
      </c>
      <c r="D1002" s="40">
        <v>14.285714285714285</v>
      </c>
    </row>
    <row r="1003" spans="1:4" x14ac:dyDescent="0.2">
      <c r="A1003" s="127" t="s">
        <v>1742</v>
      </c>
      <c r="B1003" s="40">
        <v>4.2799999999999994</v>
      </c>
      <c r="C1003" s="40">
        <v>5.0725333333333333</v>
      </c>
      <c r="D1003" s="40">
        <v>13.920208152645271</v>
      </c>
    </row>
    <row r="1004" spans="1:4" x14ac:dyDescent="0.2">
      <c r="A1004" s="127" t="s">
        <v>1743</v>
      </c>
      <c r="B1004" s="40">
        <v>5.1090909090909085</v>
      </c>
      <c r="C1004" s="40">
        <v>1</v>
      </c>
      <c r="D1004" s="40">
        <v>15.74993656549065</v>
      </c>
    </row>
    <row r="1005" spans="1:4" x14ac:dyDescent="0.2">
      <c r="A1005" s="127" t="s">
        <v>1744</v>
      </c>
      <c r="B1005" s="40">
        <v>19.495733333333334</v>
      </c>
      <c r="C1005" s="40">
        <v>27.953866666666674</v>
      </c>
      <c r="D1005" s="40">
        <v>11.961257495316707</v>
      </c>
    </row>
    <row r="1006" spans="1:4" x14ac:dyDescent="0.2">
      <c r="A1006" s="127" t="s">
        <v>1745</v>
      </c>
      <c r="B1006" s="40">
        <v>1</v>
      </c>
      <c r="C1006" s="40">
        <v>2</v>
      </c>
      <c r="D1006" s="40">
        <v>15.030060120240481</v>
      </c>
    </row>
    <row r="1007" spans="1:4" x14ac:dyDescent="0.2">
      <c r="A1007" s="127" t="s">
        <v>1746</v>
      </c>
      <c r="B1007" s="40">
        <v>2.6088</v>
      </c>
      <c r="C1007" s="40">
        <v>2.6</v>
      </c>
      <c r="D1007" s="40">
        <v>46.512623020967048</v>
      </c>
    </row>
    <row r="1008" spans="1:4" x14ac:dyDescent="0.2">
      <c r="A1008" s="127" t="s">
        <v>1747</v>
      </c>
      <c r="B1008" s="40">
        <v>5.8266666666666662</v>
      </c>
      <c r="C1008" s="40">
        <v>7.9466666666666663</v>
      </c>
      <c r="D1008" s="40">
        <v>10.07608946276228</v>
      </c>
    </row>
    <row r="1009" spans="1:4" x14ac:dyDescent="0.2">
      <c r="A1009" s="127" t="s">
        <v>1555</v>
      </c>
      <c r="B1009" s="40">
        <v>40.520290909090903</v>
      </c>
      <c r="C1009" s="40">
        <v>65.393066666666655</v>
      </c>
      <c r="D1009" s="40">
        <v>9.4763586853333965</v>
      </c>
    </row>
    <row r="1010" spans="1:4" x14ac:dyDescent="0.2">
      <c r="A1010" s="127" t="s">
        <v>1748</v>
      </c>
      <c r="B1010" s="40">
        <v>99.713333333333324</v>
      </c>
      <c r="C1010" s="40">
        <v>185.32320000000001</v>
      </c>
      <c r="D1010" s="40">
        <v>7.1136345693057503</v>
      </c>
    </row>
    <row r="1011" spans="1:4" x14ac:dyDescent="0.2">
      <c r="A1011" s="127" t="s">
        <v>1749</v>
      </c>
      <c r="B1011" s="40">
        <v>197.1816</v>
      </c>
      <c r="C1011" s="40">
        <v>269.0021333333334</v>
      </c>
      <c r="D1011" s="40">
        <v>7.0206422627794387</v>
      </c>
    </row>
    <row r="1012" spans="1:4" x14ac:dyDescent="0.2">
      <c r="A1012" s="127" t="s">
        <v>1750</v>
      </c>
      <c r="B1012" s="40">
        <v>0</v>
      </c>
      <c r="C1012" s="40">
        <v>1</v>
      </c>
      <c r="D1012" s="40">
        <v>0</v>
      </c>
    </row>
    <row r="1013" spans="1:4" x14ac:dyDescent="0.2">
      <c r="A1013" s="127" t="s">
        <v>1751</v>
      </c>
      <c r="B1013" s="40">
        <v>52.347199999999987</v>
      </c>
      <c r="C1013" s="40">
        <v>59.055999999999997</v>
      </c>
      <c r="D1013" s="40">
        <v>6.7143151297323813</v>
      </c>
    </row>
    <row r="1014" spans="1:4" x14ac:dyDescent="0.2">
      <c r="A1014" s="127" t="s">
        <v>1752</v>
      </c>
      <c r="B1014" s="40">
        <v>12.099733333333331</v>
      </c>
      <c r="C1014" s="40">
        <v>28.881333333333338</v>
      </c>
      <c r="D1014" s="40">
        <v>5.2534566480413281</v>
      </c>
    </row>
    <row r="1015" spans="1:4" x14ac:dyDescent="0.2">
      <c r="A1015" s="127" t="s">
        <v>1753</v>
      </c>
      <c r="B1015" s="40">
        <v>47.783028255528258</v>
      </c>
      <c r="C1015" s="40">
        <v>104.54935530010533</v>
      </c>
      <c r="D1015" s="40">
        <v>5.2735419616598174</v>
      </c>
    </row>
    <row r="1016" spans="1:4" x14ac:dyDescent="0.2">
      <c r="A1016" s="127" t="s">
        <v>1754</v>
      </c>
      <c r="B1016" s="40">
        <v>41.46072072072073</v>
      </c>
      <c r="C1016" s="40">
        <v>5</v>
      </c>
      <c r="D1016" s="40">
        <v>79.03193122610827</v>
      </c>
    </row>
    <row r="1017" spans="1:4" x14ac:dyDescent="0.2">
      <c r="A1017" s="127" t="s">
        <v>1755</v>
      </c>
      <c r="B1017" s="40">
        <v>539.8552000000002</v>
      </c>
      <c r="C1017" s="40">
        <v>972.85417297297249</v>
      </c>
      <c r="D1017" s="40">
        <v>6.2701931142802758</v>
      </c>
    </row>
    <row r="1018" spans="1:4" x14ac:dyDescent="0.2">
      <c r="A1018" s="127" t="s">
        <v>1756</v>
      </c>
      <c r="B1018" s="40">
        <v>59.522666666666659</v>
      </c>
      <c r="C1018" s="40">
        <v>92.109333333333325</v>
      </c>
      <c r="D1018" s="40">
        <v>11.921726051863583</v>
      </c>
    </row>
    <row r="1019" spans="1:4" x14ac:dyDescent="0.2">
      <c r="A1019" s="127" t="s">
        <v>1757</v>
      </c>
      <c r="B1019" s="40">
        <v>17.766666666666666</v>
      </c>
      <c r="C1019" s="40">
        <v>6.2866666666666662</v>
      </c>
      <c r="D1019" s="40">
        <v>24.933479534899391</v>
      </c>
    </row>
    <row r="1020" spans="1:4" x14ac:dyDescent="0.2">
      <c r="A1020" s="127" t="s">
        <v>1758</v>
      </c>
      <c r="B1020" s="40">
        <v>144.5213333333333</v>
      </c>
      <c r="C1020" s="40">
        <v>181.73973333333331</v>
      </c>
      <c r="D1020" s="40">
        <v>7.7808506554188446</v>
      </c>
    </row>
    <row r="1021" spans="1:4" x14ac:dyDescent="0.2">
      <c r="A1021" s="127" t="s">
        <v>1556</v>
      </c>
      <c r="B1021" s="40">
        <v>1071.5281669942649</v>
      </c>
      <c r="C1021" s="40">
        <v>1754.8053553000957</v>
      </c>
      <c r="D1021" s="40">
        <v>6.2234383455236859</v>
      </c>
    </row>
    <row r="1022" spans="1:4" x14ac:dyDescent="0.2">
      <c r="A1022" s="127" t="s">
        <v>1759</v>
      </c>
      <c r="B1022" s="40">
        <v>72.909066666666689</v>
      </c>
      <c r="C1022" s="40">
        <v>86.211733333333328</v>
      </c>
      <c r="D1022" s="40">
        <v>8.6659338583436014</v>
      </c>
    </row>
    <row r="1023" spans="1:4" x14ac:dyDescent="0.2">
      <c r="A1023" s="127" t="s">
        <v>1760</v>
      </c>
      <c r="B1023" s="40">
        <v>122.84933333333332</v>
      </c>
      <c r="C1023" s="40">
        <v>122.88666666666668</v>
      </c>
      <c r="D1023" s="40">
        <v>5.9844812629012143</v>
      </c>
    </row>
    <row r="1024" spans="1:4" x14ac:dyDescent="0.2">
      <c r="A1024" s="127" t="s">
        <v>1761</v>
      </c>
      <c r="B1024" s="40">
        <v>48.143200000000007</v>
      </c>
      <c r="C1024" s="40">
        <v>34.305333333333337</v>
      </c>
      <c r="D1024" s="40">
        <v>9.1788144520684387</v>
      </c>
    </row>
    <row r="1025" spans="1:4" x14ac:dyDescent="0.2">
      <c r="A1025" s="127" t="s">
        <v>1762</v>
      </c>
      <c r="B1025" s="40">
        <v>17.446666666666665</v>
      </c>
      <c r="C1025" s="40">
        <v>11.660533333333335</v>
      </c>
      <c r="D1025" s="40">
        <v>9.6665287668804094</v>
      </c>
    </row>
    <row r="1026" spans="1:4" x14ac:dyDescent="0.2">
      <c r="A1026" s="127" t="s">
        <v>1763</v>
      </c>
      <c r="B1026" s="40">
        <v>47.319977272727286</v>
      </c>
      <c r="C1026" s="40">
        <v>56.422297297297312</v>
      </c>
      <c r="D1026" s="40">
        <v>8.09329998154025</v>
      </c>
    </row>
    <row r="1027" spans="1:4" x14ac:dyDescent="0.2">
      <c r="A1027" s="127" t="s">
        <v>1764</v>
      </c>
      <c r="B1027" s="40">
        <v>1.4324324324324325</v>
      </c>
      <c r="C1027" s="40">
        <v>0</v>
      </c>
      <c r="D1027" s="40">
        <v>100</v>
      </c>
    </row>
    <row r="1028" spans="1:4" x14ac:dyDescent="0.2">
      <c r="A1028" s="127" t="s">
        <v>1765</v>
      </c>
      <c r="B1028" s="40">
        <v>326.84588828828879</v>
      </c>
      <c r="C1028" s="40">
        <v>411.12336576576649</v>
      </c>
      <c r="D1028" s="40">
        <v>6.4272335032144756</v>
      </c>
    </row>
    <row r="1029" spans="1:4" x14ac:dyDescent="0.2">
      <c r="A1029" s="127" t="s">
        <v>1766</v>
      </c>
      <c r="B1029" s="40">
        <v>27.301866666666669</v>
      </c>
      <c r="C1029" s="40">
        <v>36.466666666666669</v>
      </c>
      <c r="D1029" s="40">
        <v>7.8539702509263005</v>
      </c>
    </row>
    <row r="1030" spans="1:4" x14ac:dyDescent="0.2">
      <c r="A1030" s="127" t="s">
        <v>1767</v>
      </c>
      <c r="B1030" s="40">
        <v>3.6533333333333333</v>
      </c>
      <c r="C1030" s="40">
        <v>3</v>
      </c>
      <c r="D1030" s="40">
        <v>10.799306321929684</v>
      </c>
    </row>
    <row r="1031" spans="1:4" x14ac:dyDescent="0.2">
      <c r="A1031" s="127" t="s">
        <v>1768</v>
      </c>
      <c r="B1031" s="40">
        <v>141.65866666666662</v>
      </c>
      <c r="C1031" s="40">
        <v>108.53333333333326</v>
      </c>
      <c r="D1031" s="40">
        <v>9.8637600864383845</v>
      </c>
    </row>
    <row r="1032" spans="1:4" x14ac:dyDescent="0.2">
      <c r="A1032" s="127" t="s">
        <v>1557</v>
      </c>
      <c r="B1032" s="40">
        <v>726.79692141687008</v>
      </c>
      <c r="C1032" s="40">
        <v>783.69803063062807</v>
      </c>
      <c r="D1032" s="40">
        <v>6.5547125261066252</v>
      </c>
    </row>
    <row r="1033" spans="1:4" x14ac:dyDescent="0.2">
      <c r="A1033" s="127" t="s">
        <v>1769</v>
      </c>
      <c r="B1033" s="40">
        <v>36.051200000000001</v>
      </c>
      <c r="C1033" s="40">
        <v>26.4</v>
      </c>
      <c r="D1033" s="40">
        <v>8.4829972353330128</v>
      </c>
    </row>
    <row r="1034" spans="1:4" x14ac:dyDescent="0.2">
      <c r="A1034" s="127" t="s">
        <v>1770</v>
      </c>
      <c r="B1034" s="40">
        <v>70.851466666666653</v>
      </c>
      <c r="C1034" s="40">
        <v>58.520533333333319</v>
      </c>
      <c r="D1034" s="40">
        <v>8.0990753032660994</v>
      </c>
    </row>
    <row r="1035" spans="1:4" x14ac:dyDescent="0.2">
      <c r="A1035" s="127" t="s">
        <v>1771</v>
      </c>
      <c r="B1035" s="40">
        <v>9.5333333333333332</v>
      </c>
      <c r="C1035" s="40">
        <v>13.533333333333333</v>
      </c>
      <c r="D1035" s="40">
        <v>6.2772489671072167</v>
      </c>
    </row>
    <row r="1036" spans="1:4" x14ac:dyDescent="0.2">
      <c r="A1036" s="127" t="s">
        <v>1772</v>
      </c>
      <c r="B1036" s="40">
        <v>7.6303999999999998</v>
      </c>
      <c r="C1036" s="40">
        <v>18.181333333333331</v>
      </c>
      <c r="D1036" s="40">
        <v>10.980678089682831</v>
      </c>
    </row>
    <row r="1037" spans="1:4" x14ac:dyDescent="0.2">
      <c r="A1037" s="127" t="s">
        <v>1773</v>
      </c>
      <c r="B1037" s="40">
        <v>13.305835380835379</v>
      </c>
      <c r="C1037" s="40">
        <v>16.599999999999998</v>
      </c>
      <c r="D1037" s="40">
        <v>5.0862094761493015</v>
      </c>
    </row>
    <row r="1038" spans="1:4" x14ac:dyDescent="0.2">
      <c r="A1038" s="127" t="s">
        <v>1774</v>
      </c>
      <c r="B1038" s="40">
        <v>0</v>
      </c>
      <c r="C1038" s="40">
        <v>1</v>
      </c>
      <c r="D1038" s="36"/>
    </row>
    <row r="1039" spans="1:4" x14ac:dyDescent="0.2">
      <c r="A1039" s="127" t="s">
        <v>1775</v>
      </c>
      <c r="B1039" s="40">
        <v>145.94647927927923</v>
      </c>
      <c r="C1039" s="40">
        <v>123.09999999999991</v>
      </c>
      <c r="D1039" s="40">
        <v>5.6320411138277526</v>
      </c>
    </row>
    <row r="1040" spans="1:4" x14ac:dyDescent="0.2">
      <c r="A1040" s="127" t="s">
        <v>1776</v>
      </c>
      <c r="B1040" s="40">
        <v>10.377333333333333</v>
      </c>
      <c r="C1040" s="40">
        <v>21.673333333333336</v>
      </c>
      <c r="D1040" s="40">
        <v>7.4572665951249419</v>
      </c>
    </row>
    <row r="1041" spans="1:4" x14ac:dyDescent="0.2">
      <c r="A1041" s="127" t="s">
        <v>1777</v>
      </c>
      <c r="B1041" s="40">
        <v>0</v>
      </c>
      <c r="C1041" s="40">
        <v>0</v>
      </c>
      <c r="D1041" s="40">
        <v>0</v>
      </c>
    </row>
    <row r="1042" spans="1:4" x14ac:dyDescent="0.2">
      <c r="A1042" s="127" t="s">
        <v>1778</v>
      </c>
      <c r="B1042" s="40">
        <v>18.840533333333337</v>
      </c>
      <c r="C1042" s="40">
        <v>12.831200000000001</v>
      </c>
      <c r="D1042" s="40">
        <v>7.7105330648637675</v>
      </c>
    </row>
    <row r="1043" spans="1:4" x14ac:dyDescent="0.2">
      <c r="A1043" s="127" t="s">
        <v>1558</v>
      </c>
      <c r="B1043" s="40">
        <v>284.3363074529077</v>
      </c>
      <c r="C1043" s="40">
        <v>260.13386666666679</v>
      </c>
      <c r="D1043" s="40">
        <v>5.9654517147471351</v>
      </c>
    </row>
    <row r="1044" spans="1:4" x14ac:dyDescent="0.2">
      <c r="A1044" s="127" t="s">
        <v>1605</v>
      </c>
      <c r="B1044" s="40">
        <v>260.53653333333352</v>
      </c>
      <c r="C1044" s="40">
        <v>363.02400000000017</v>
      </c>
      <c r="D1044" s="40">
        <v>5.5043605605972861</v>
      </c>
    </row>
    <row r="1045" spans="1:4" x14ac:dyDescent="0.2">
      <c r="A1045" s="127" t="s">
        <v>1606</v>
      </c>
      <c r="B1045" s="40">
        <v>621.71777446411852</v>
      </c>
      <c r="C1045" s="40">
        <v>512.29040000000066</v>
      </c>
      <c r="D1045" s="40">
        <v>6.1048212519091409</v>
      </c>
    </row>
    <row r="1046" spans="1:4" x14ac:dyDescent="0.2">
      <c r="A1046" s="127" t="s">
        <v>1607</v>
      </c>
      <c r="B1046" s="40">
        <v>169.76000000000005</v>
      </c>
      <c r="C1046" s="40">
        <v>116.18133333333336</v>
      </c>
      <c r="D1046" s="40">
        <v>6.5042790206963019</v>
      </c>
    </row>
    <row r="1047" spans="1:4" x14ac:dyDescent="0.2">
      <c r="A1047" s="127" t="s">
        <v>1608</v>
      </c>
      <c r="B1047" s="40">
        <v>67.661866666666683</v>
      </c>
      <c r="C1047" s="40">
        <v>63.853333333333346</v>
      </c>
      <c r="D1047" s="40">
        <v>10.555783211473855</v>
      </c>
    </row>
    <row r="1048" spans="1:4" x14ac:dyDescent="0.2">
      <c r="A1048" s="127" t="s">
        <v>1609</v>
      </c>
      <c r="B1048" s="40">
        <v>209.54408209898227</v>
      </c>
      <c r="C1048" s="40">
        <v>281.04431563706567</v>
      </c>
      <c r="D1048" s="40">
        <v>6.889450294994572</v>
      </c>
    </row>
    <row r="1049" spans="1:4" x14ac:dyDescent="0.2">
      <c r="A1049" s="127" t="s">
        <v>1610</v>
      </c>
      <c r="B1049" s="40">
        <v>77.163513513513522</v>
      </c>
      <c r="C1049" s="40">
        <v>5</v>
      </c>
      <c r="D1049" s="40">
        <v>100</v>
      </c>
    </row>
    <row r="1050" spans="1:4" x14ac:dyDescent="0.2">
      <c r="A1050" s="127" t="s">
        <v>1611</v>
      </c>
      <c r="B1050" s="40">
        <v>1342.1603459459418</v>
      </c>
      <c r="C1050" s="40">
        <v>1437.0393081081004</v>
      </c>
      <c r="D1050" s="40">
        <v>4.7901164858430025</v>
      </c>
    </row>
    <row r="1051" spans="1:4" x14ac:dyDescent="0.2">
      <c r="A1051" s="127" t="s">
        <v>1612</v>
      </c>
      <c r="B1051" s="40">
        <v>106.34293333333335</v>
      </c>
      <c r="C1051" s="40">
        <v>222.05626666666672</v>
      </c>
      <c r="D1051" s="40">
        <v>6.0467435141547181</v>
      </c>
    </row>
    <row r="1052" spans="1:4" x14ac:dyDescent="0.2">
      <c r="A1052" s="127" t="s">
        <v>1613</v>
      </c>
      <c r="B1052" s="40">
        <v>63.172533333333327</v>
      </c>
      <c r="C1052" s="40">
        <v>42.624266666666657</v>
      </c>
      <c r="D1052" s="40">
        <v>11.185524831565751</v>
      </c>
    </row>
    <row r="1053" spans="1:4" x14ac:dyDescent="0.2">
      <c r="A1053" s="127" t="s">
        <v>1614</v>
      </c>
      <c r="B1053" s="40">
        <v>398.1872000000007</v>
      </c>
      <c r="C1053" s="40">
        <v>335.72210216450253</v>
      </c>
      <c r="D1053" s="40">
        <v>6.7311738129018899</v>
      </c>
    </row>
    <row r="1054" spans="1:4" x14ac:dyDescent="0.2">
      <c r="A1054" s="127" t="s">
        <v>1539</v>
      </c>
      <c r="B1054" s="40">
        <v>2955.9273700766248</v>
      </c>
      <c r="C1054" s="40">
        <v>2982.3563918275354</v>
      </c>
      <c r="D1054" s="40">
        <v>5.1366910426843599</v>
      </c>
    </row>
    <row r="1055" spans="1:4" x14ac:dyDescent="0.2">
      <c r="A1055" s="127" t="s">
        <v>1779</v>
      </c>
      <c r="B1055" s="40">
        <v>7.5237333333333343</v>
      </c>
      <c r="C1055" s="40">
        <v>7</v>
      </c>
      <c r="D1055" s="40">
        <v>10.925707204677908</v>
      </c>
    </row>
    <row r="1056" spans="1:4" x14ac:dyDescent="0.2">
      <c r="A1056" s="127" t="s">
        <v>1780</v>
      </c>
      <c r="B1056" s="40">
        <v>21.327200000000001</v>
      </c>
      <c r="C1056" s="40">
        <v>18.933333333333334</v>
      </c>
      <c r="D1056" s="40">
        <v>12.833073923717523</v>
      </c>
    </row>
    <row r="1057" spans="1:4" x14ac:dyDescent="0.2">
      <c r="A1057" s="127" t="s">
        <v>1781</v>
      </c>
      <c r="B1057" s="40">
        <v>2</v>
      </c>
      <c r="C1057" s="40">
        <v>2</v>
      </c>
      <c r="D1057" s="40">
        <v>15.657620041753653</v>
      </c>
    </row>
    <row r="1058" spans="1:4" x14ac:dyDescent="0.2">
      <c r="A1058" s="127" t="s">
        <v>1782</v>
      </c>
      <c r="B1058" s="40">
        <v>3.7658666666666667</v>
      </c>
      <c r="C1058" s="40">
        <v>7</v>
      </c>
      <c r="D1058" s="40">
        <v>7.7491645586290527</v>
      </c>
    </row>
    <row r="1059" spans="1:4" x14ac:dyDescent="0.2">
      <c r="A1059" s="127" t="s">
        <v>1783</v>
      </c>
      <c r="B1059" s="40">
        <v>5.0196560196560203</v>
      </c>
      <c r="C1059" s="40">
        <v>5.1999999999999993</v>
      </c>
      <c r="D1059" s="40">
        <v>19.30870488964834</v>
      </c>
    </row>
    <row r="1060" spans="1:4" x14ac:dyDescent="0.2">
      <c r="A1060" s="127" t="s">
        <v>1784</v>
      </c>
      <c r="B1060" s="40">
        <v>28.726666666666667</v>
      </c>
      <c r="C1060" s="40">
        <v>23.56</v>
      </c>
      <c r="D1060" s="40">
        <v>7.9765808031892744</v>
      </c>
    </row>
    <row r="1061" spans="1:4" x14ac:dyDescent="0.2">
      <c r="A1061" s="127" t="s">
        <v>1785</v>
      </c>
      <c r="B1061" s="40">
        <v>1.8</v>
      </c>
      <c r="C1061" s="40">
        <v>1</v>
      </c>
      <c r="D1061" s="40">
        <v>17.329910141206675</v>
      </c>
    </row>
    <row r="1062" spans="1:4" x14ac:dyDescent="0.2">
      <c r="A1062" s="127" t="s">
        <v>1786</v>
      </c>
      <c r="B1062" s="40">
        <v>1.2666666666666666</v>
      </c>
      <c r="C1062" s="40">
        <v>2.0666666666666669</v>
      </c>
      <c r="D1062" s="40">
        <v>7.9932688262515779</v>
      </c>
    </row>
    <row r="1063" spans="1:4" x14ac:dyDescent="0.2">
      <c r="A1063" s="127" t="s">
        <v>1787</v>
      </c>
      <c r="B1063" s="40">
        <v>11.110933333333334</v>
      </c>
      <c r="C1063" s="40">
        <v>15.684266666666668</v>
      </c>
      <c r="D1063" s="40">
        <v>9.6009253903990786</v>
      </c>
    </row>
    <row r="1064" spans="1:4" x14ac:dyDescent="0.2">
      <c r="A1064" s="127" t="s">
        <v>1559</v>
      </c>
      <c r="B1064" s="40">
        <v>70.274056019655973</v>
      </c>
      <c r="C1064" s="40">
        <v>68.577599999999975</v>
      </c>
      <c r="D1064" s="40">
        <v>8.5230477312687452</v>
      </c>
    </row>
    <row r="1065" spans="1:4" x14ac:dyDescent="0.2">
      <c r="A1065" s="127" t="s">
        <v>1788</v>
      </c>
      <c r="B1065" s="40">
        <v>22.176266666666663</v>
      </c>
      <c r="C1065" s="40">
        <v>20.666666666666664</v>
      </c>
      <c r="D1065" s="40">
        <v>9.0637704221207294</v>
      </c>
    </row>
    <row r="1066" spans="1:4" x14ac:dyDescent="0.2">
      <c r="A1066" s="127" t="s">
        <v>1789</v>
      </c>
      <c r="B1066" s="40">
        <v>36.586666666666659</v>
      </c>
      <c r="C1066" s="40">
        <v>30.200000000000006</v>
      </c>
      <c r="D1066" s="40">
        <v>6.1140928949962499</v>
      </c>
    </row>
    <row r="1067" spans="1:4" x14ac:dyDescent="0.2">
      <c r="A1067" s="127" t="s">
        <v>1790</v>
      </c>
      <c r="B1067" s="40">
        <v>10</v>
      </c>
      <c r="C1067" s="40">
        <v>5.5333333333333332</v>
      </c>
      <c r="D1067" s="40">
        <v>10.166238329158398</v>
      </c>
    </row>
    <row r="1068" spans="1:4" x14ac:dyDescent="0.2">
      <c r="A1068" s="127" t="s">
        <v>1791</v>
      </c>
      <c r="B1068" s="40">
        <v>4.5999999999999996</v>
      </c>
      <c r="C1068" s="40">
        <v>0.4</v>
      </c>
      <c r="D1068" s="40">
        <v>12.33111730645507</v>
      </c>
    </row>
    <row r="1069" spans="1:4" x14ac:dyDescent="0.2">
      <c r="A1069" s="127" t="s">
        <v>1792</v>
      </c>
      <c r="B1069" s="40">
        <v>24.249977623727624</v>
      </c>
      <c r="C1069" s="40">
        <v>29.822077922077924</v>
      </c>
      <c r="D1069" s="40">
        <v>14.107390228734177</v>
      </c>
    </row>
    <row r="1070" spans="1:4" x14ac:dyDescent="0.2">
      <c r="A1070" s="127" t="s">
        <v>1793</v>
      </c>
      <c r="B1070" s="40">
        <v>104.39786666666662</v>
      </c>
      <c r="C1070" s="40">
        <v>83.233333333333334</v>
      </c>
      <c r="D1070" s="40">
        <v>6.0616270265834711</v>
      </c>
    </row>
    <row r="1071" spans="1:4" x14ac:dyDescent="0.2">
      <c r="A1071" s="127" t="s">
        <v>1794</v>
      </c>
      <c r="B1071" s="40">
        <v>6.1215999999999999</v>
      </c>
      <c r="C1071" s="40">
        <v>12.680000000000001</v>
      </c>
      <c r="D1071" s="40">
        <v>7.3724608590927359</v>
      </c>
    </row>
    <row r="1072" spans="1:4" x14ac:dyDescent="0.2">
      <c r="A1072" s="127" t="s">
        <v>1795</v>
      </c>
      <c r="B1072" s="40">
        <v>2</v>
      </c>
      <c r="C1072" s="40">
        <v>2.76</v>
      </c>
      <c r="D1072" s="40">
        <v>14.150943396226415</v>
      </c>
    </row>
    <row r="1073" spans="1:4" x14ac:dyDescent="0.2">
      <c r="A1073" s="127" t="s">
        <v>1796</v>
      </c>
      <c r="B1073" s="40">
        <v>34.565333333333349</v>
      </c>
      <c r="C1073" s="40">
        <v>25.597866666666672</v>
      </c>
      <c r="D1073" s="40">
        <v>8.4013515274035448</v>
      </c>
    </row>
    <row r="1074" spans="1:4" x14ac:dyDescent="0.2">
      <c r="A1074" s="127" t="s">
        <v>1560</v>
      </c>
      <c r="B1074" s="40">
        <v>228.1843776237277</v>
      </c>
      <c r="C1074" s="40">
        <v>192.77541125541117</v>
      </c>
      <c r="D1074" s="40">
        <v>6.7480227481903352</v>
      </c>
    </row>
    <row r="1075" spans="1:4" x14ac:dyDescent="0.2">
      <c r="A1075" s="127" t="s">
        <v>1797</v>
      </c>
      <c r="B1075" s="40">
        <v>5.4799999999999995</v>
      </c>
      <c r="C1075" s="40">
        <v>5.5533333333333328</v>
      </c>
      <c r="D1075" s="40">
        <v>15.317074625085713</v>
      </c>
    </row>
    <row r="1076" spans="1:4" x14ac:dyDescent="0.2">
      <c r="A1076" s="127" t="s">
        <v>1798</v>
      </c>
      <c r="B1076" s="40">
        <v>18.59173333333333</v>
      </c>
      <c r="C1076" s="40">
        <v>20.738666666666663</v>
      </c>
      <c r="D1076" s="40">
        <v>15.582868433286837</v>
      </c>
    </row>
    <row r="1077" spans="1:4" x14ac:dyDescent="0.2">
      <c r="A1077" s="127" t="s">
        <v>1799</v>
      </c>
      <c r="B1077" s="40">
        <v>2</v>
      </c>
      <c r="C1077" s="40">
        <v>3.3066666666666666</v>
      </c>
      <c r="D1077" s="40">
        <v>16.094420600858371</v>
      </c>
    </row>
    <row r="1078" spans="1:4" x14ac:dyDescent="0.2">
      <c r="A1078" s="127" t="s">
        <v>1800</v>
      </c>
      <c r="B1078" s="40">
        <v>10.586666666666666</v>
      </c>
      <c r="C1078" s="40">
        <v>7.3</v>
      </c>
      <c r="D1078" s="40">
        <v>22.194393819112896</v>
      </c>
    </row>
    <row r="1079" spans="1:4" x14ac:dyDescent="0.2">
      <c r="A1079" s="127" t="s">
        <v>1801</v>
      </c>
      <c r="B1079" s="40">
        <v>7.5</v>
      </c>
      <c r="C1079" s="40">
        <v>9.74</v>
      </c>
      <c r="D1079" s="40">
        <v>26.27840909090909</v>
      </c>
    </row>
    <row r="1080" spans="1:4" x14ac:dyDescent="0.2">
      <c r="A1080" s="127" t="s">
        <v>1802</v>
      </c>
      <c r="B1080" s="40">
        <v>24.186666666666657</v>
      </c>
      <c r="C1080" s="40">
        <v>4</v>
      </c>
      <c r="D1080" s="40">
        <v>63.337988826815639</v>
      </c>
    </row>
    <row r="1081" spans="1:4" x14ac:dyDescent="0.2">
      <c r="A1081" s="127" t="s">
        <v>1803</v>
      </c>
      <c r="B1081" s="40">
        <v>21.821600000000004</v>
      </c>
      <c r="C1081" s="40">
        <v>15.664800000000001</v>
      </c>
      <c r="D1081" s="40">
        <v>11.249314367960672</v>
      </c>
    </row>
    <row r="1082" spans="1:4" x14ac:dyDescent="0.2">
      <c r="A1082" s="127" t="s">
        <v>1804</v>
      </c>
      <c r="B1082" s="40">
        <v>2.5</v>
      </c>
      <c r="C1082" s="40">
        <v>3</v>
      </c>
      <c r="D1082" s="40">
        <v>18.115942028985511</v>
      </c>
    </row>
    <row r="1083" spans="1:4" x14ac:dyDescent="0.2">
      <c r="A1083" s="127" t="s">
        <v>1805</v>
      </c>
      <c r="B1083" s="40">
        <v>1</v>
      </c>
      <c r="C1083" s="40">
        <v>2.4</v>
      </c>
      <c r="D1083" s="40">
        <v>11.406844106463881</v>
      </c>
    </row>
    <row r="1084" spans="1:4" x14ac:dyDescent="0.2">
      <c r="A1084" s="127" t="s">
        <v>1806</v>
      </c>
      <c r="B1084" s="40">
        <v>6.48</v>
      </c>
      <c r="C1084" s="40">
        <v>42.293333333333315</v>
      </c>
      <c r="D1084" s="40">
        <v>31.03448275862069</v>
      </c>
    </row>
    <row r="1085" spans="1:4" x14ac:dyDescent="0.2">
      <c r="A1085" s="127" t="s">
        <v>1561</v>
      </c>
      <c r="B1085" s="40">
        <v>71.145066666666651</v>
      </c>
      <c r="C1085" s="40">
        <v>85.967999999999989</v>
      </c>
      <c r="D1085" s="40">
        <v>13.698399248405607</v>
      </c>
    </row>
    <row r="1086" spans="1:4" x14ac:dyDescent="0.2">
      <c r="A1086" s="127" t="s">
        <v>785</v>
      </c>
      <c r="B1086" s="40">
        <v>79</v>
      </c>
      <c r="C1086" s="40">
        <v>83</v>
      </c>
      <c r="D1086" s="40">
        <v>13.59724612736661</v>
      </c>
    </row>
    <row r="1087" spans="1:4" x14ac:dyDescent="0.2">
      <c r="A1087" s="127" t="s">
        <v>786</v>
      </c>
      <c r="B1087" s="40">
        <v>1</v>
      </c>
      <c r="C1087" s="40">
        <v>0</v>
      </c>
      <c r="D1087" s="40">
        <v>100</v>
      </c>
    </row>
    <row r="1088" spans="1:4" x14ac:dyDescent="0.2">
      <c r="A1088" s="127" t="s">
        <v>787</v>
      </c>
      <c r="B1088" s="40">
        <v>0</v>
      </c>
      <c r="C1088" s="40">
        <v>0</v>
      </c>
      <c r="D1088" s="40">
        <v>0</v>
      </c>
    </row>
    <row r="1089" spans="1:4" x14ac:dyDescent="0.2">
      <c r="A1089" s="127" t="s">
        <v>788</v>
      </c>
      <c r="B1089" s="40">
        <v>2</v>
      </c>
      <c r="C1089" s="40">
        <v>0</v>
      </c>
      <c r="D1089" s="40">
        <v>15.384615384615385</v>
      </c>
    </row>
    <row r="1090" spans="1:4" x14ac:dyDescent="0.2">
      <c r="A1090" s="127" t="s">
        <v>789</v>
      </c>
      <c r="B1090" s="40">
        <v>1</v>
      </c>
      <c r="C1090" s="40">
        <v>0</v>
      </c>
      <c r="D1090" s="40">
        <v>100</v>
      </c>
    </row>
    <row r="1091" spans="1:4" x14ac:dyDescent="0.2">
      <c r="A1091" s="127" t="s">
        <v>790</v>
      </c>
      <c r="B1091" s="40">
        <v>5</v>
      </c>
      <c r="C1091" s="40">
        <v>9</v>
      </c>
      <c r="D1091" s="40">
        <v>11.363636363636363</v>
      </c>
    </row>
    <row r="1092" spans="1:4" x14ac:dyDescent="0.2">
      <c r="A1092" s="127" t="s">
        <v>791</v>
      </c>
      <c r="B1092" s="40">
        <v>2</v>
      </c>
      <c r="C1092" s="40">
        <v>0</v>
      </c>
      <c r="D1092" s="40">
        <v>100</v>
      </c>
    </row>
    <row r="1093" spans="1:4" x14ac:dyDescent="0.2">
      <c r="A1093" s="127" t="s">
        <v>708</v>
      </c>
      <c r="B1093" s="40">
        <v>86</v>
      </c>
      <c r="C1093" s="40">
        <v>87</v>
      </c>
      <c r="D1093" s="40">
        <v>12.816691505216097</v>
      </c>
    </row>
    <row r="1094" spans="1:4" x14ac:dyDescent="0.2">
      <c r="A1094" s="127" t="s">
        <v>792</v>
      </c>
      <c r="B1094" s="40">
        <v>41</v>
      </c>
      <c r="C1094" s="40">
        <v>22</v>
      </c>
      <c r="D1094" s="40">
        <v>16.141732283464567</v>
      </c>
    </row>
    <row r="1095" spans="1:4" x14ac:dyDescent="0.2">
      <c r="A1095" s="127" t="s">
        <v>793</v>
      </c>
      <c r="B1095" s="40">
        <v>0</v>
      </c>
      <c r="C1095" s="40">
        <v>0</v>
      </c>
      <c r="D1095" s="40">
        <v>0</v>
      </c>
    </row>
    <row r="1096" spans="1:4" x14ac:dyDescent="0.2">
      <c r="A1096" s="127" t="s">
        <v>794</v>
      </c>
      <c r="B1096" s="40">
        <v>0</v>
      </c>
      <c r="C1096" s="40">
        <v>2</v>
      </c>
      <c r="D1096" s="40">
        <v>0</v>
      </c>
    </row>
    <row r="1097" spans="1:4" x14ac:dyDescent="0.2">
      <c r="A1097" s="127" t="s">
        <v>795</v>
      </c>
      <c r="B1097" s="40">
        <v>1</v>
      </c>
      <c r="C1097" s="40">
        <v>0</v>
      </c>
      <c r="D1097" s="40">
        <v>100</v>
      </c>
    </row>
    <row r="1098" spans="1:4" x14ac:dyDescent="0.2">
      <c r="A1098" s="127" t="s">
        <v>796</v>
      </c>
      <c r="B1098" s="40">
        <v>2</v>
      </c>
      <c r="C1098" s="40">
        <v>2</v>
      </c>
      <c r="D1098" s="40">
        <v>7.4074074074074066</v>
      </c>
    </row>
    <row r="1099" spans="1:4" x14ac:dyDescent="0.2">
      <c r="A1099" s="127" t="s">
        <v>797</v>
      </c>
      <c r="B1099" s="40">
        <v>1</v>
      </c>
      <c r="C1099" s="40">
        <v>0</v>
      </c>
      <c r="D1099" s="40">
        <v>25</v>
      </c>
    </row>
    <row r="1100" spans="1:4" x14ac:dyDescent="0.2">
      <c r="A1100" s="127" t="s">
        <v>709</v>
      </c>
      <c r="B1100" s="40">
        <v>43</v>
      </c>
      <c r="C1100" s="40">
        <v>23</v>
      </c>
      <c r="D1100" s="40">
        <v>14.827586206896552</v>
      </c>
    </row>
    <row r="1101" spans="1:4" x14ac:dyDescent="0.2">
      <c r="A1101" s="127" t="s">
        <v>798</v>
      </c>
      <c r="B1101" s="40">
        <v>22</v>
      </c>
      <c r="C1101" s="40">
        <v>32</v>
      </c>
      <c r="D1101" s="40">
        <v>7.333333333333333</v>
      </c>
    </row>
    <row r="1102" spans="1:4" x14ac:dyDescent="0.2">
      <c r="A1102" s="127" t="s">
        <v>799</v>
      </c>
      <c r="B1102" s="40">
        <v>0</v>
      </c>
      <c r="C1102" s="40">
        <v>1</v>
      </c>
      <c r="D1102" s="40">
        <v>0</v>
      </c>
    </row>
    <row r="1103" spans="1:4" x14ac:dyDescent="0.2">
      <c r="A1103" s="127" t="s">
        <v>800</v>
      </c>
      <c r="B1103" s="40">
        <v>0</v>
      </c>
      <c r="C1103" s="40">
        <v>0</v>
      </c>
      <c r="D1103" s="40">
        <v>0</v>
      </c>
    </row>
    <row r="1104" spans="1:4" x14ac:dyDescent="0.2">
      <c r="A1104" s="127" t="s">
        <v>801</v>
      </c>
      <c r="B1104" s="40">
        <v>0</v>
      </c>
      <c r="C1104" s="40">
        <v>1</v>
      </c>
      <c r="D1104" s="36"/>
    </row>
    <row r="1105" spans="1:4" x14ac:dyDescent="0.2">
      <c r="A1105" s="127" t="s">
        <v>710</v>
      </c>
      <c r="B1105" s="40">
        <v>21</v>
      </c>
      <c r="C1105" s="40">
        <v>33</v>
      </c>
      <c r="D1105" s="40">
        <v>6.9306930693069315</v>
      </c>
    </row>
    <row r="1106" spans="1:4" x14ac:dyDescent="0.2">
      <c r="A1106" s="127" t="s">
        <v>802</v>
      </c>
      <c r="B1106" s="40">
        <v>0</v>
      </c>
      <c r="C1106" s="40">
        <v>0</v>
      </c>
      <c r="D1106" s="40">
        <v>0</v>
      </c>
    </row>
    <row r="1107" spans="1:4" x14ac:dyDescent="0.2">
      <c r="A1107" s="127" t="s">
        <v>803</v>
      </c>
      <c r="B1107" s="40">
        <v>150</v>
      </c>
      <c r="C1107" s="40">
        <v>108</v>
      </c>
      <c r="D1107" s="40">
        <v>17.626321974148059</v>
      </c>
    </row>
    <row r="1108" spans="1:4" x14ac:dyDescent="0.2">
      <c r="A1108" s="127" t="s">
        <v>804</v>
      </c>
      <c r="B1108" s="40">
        <v>10</v>
      </c>
      <c r="C1108" s="40">
        <v>4</v>
      </c>
      <c r="D1108" s="40">
        <v>10.989010989010989</v>
      </c>
    </row>
    <row r="1109" spans="1:4" x14ac:dyDescent="0.2">
      <c r="A1109" s="127" t="s">
        <v>805</v>
      </c>
      <c r="B1109" s="40">
        <v>0</v>
      </c>
      <c r="C1109" s="40">
        <v>1</v>
      </c>
      <c r="D1109" s="40">
        <v>0</v>
      </c>
    </row>
    <row r="1110" spans="1:4" x14ac:dyDescent="0.2">
      <c r="A1110" s="127" t="s">
        <v>806</v>
      </c>
      <c r="B1110" s="40">
        <v>0</v>
      </c>
      <c r="C1110" s="40">
        <v>0</v>
      </c>
      <c r="D1110" s="40">
        <v>0</v>
      </c>
    </row>
    <row r="1111" spans="1:4" x14ac:dyDescent="0.2">
      <c r="A1111" s="127" t="s">
        <v>807</v>
      </c>
      <c r="B1111" s="40">
        <v>112</v>
      </c>
      <c r="C1111" s="40">
        <v>44</v>
      </c>
      <c r="D1111" s="40">
        <v>22.090729783037474</v>
      </c>
    </row>
    <row r="1112" spans="1:4" x14ac:dyDescent="0.2">
      <c r="A1112" s="127" t="s">
        <v>808</v>
      </c>
      <c r="B1112" s="40">
        <v>11</v>
      </c>
      <c r="C1112" s="40">
        <v>8</v>
      </c>
      <c r="D1112" s="40">
        <v>17.1875</v>
      </c>
    </row>
    <row r="1113" spans="1:4" x14ac:dyDescent="0.2">
      <c r="A1113" s="127" t="s">
        <v>809</v>
      </c>
      <c r="B1113" s="40">
        <v>5</v>
      </c>
      <c r="C1113" s="40">
        <v>2</v>
      </c>
      <c r="D1113" s="40">
        <v>21.739130434782609</v>
      </c>
    </row>
    <row r="1114" spans="1:4" x14ac:dyDescent="0.2">
      <c r="A1114" s="127" t="s">
        <v>810</v>
      </c>
      <c r="B1114" s="40">
        <v>3</v>
      </c>
      <c r="C1114" s="40">
        <v>1</v>
      </c>
      <c r="D1114" s="40">
        <v>12</v>
      </c>
    </row>
    <row r="1115" spans="1:4" x14ac:dyDescent="0.2">
      <c r="A1115" s="127" t="s">
        <v>711</v>
      </c>
      <c r="B1115" s="40">
        <v>281</v>
      </c>
      <c r="C1115" s="40">
        <v>160</v>
      </c>
      <c r="D1115" s="40">
        <v>17.966751918158568</v>
      </c>
    </row>
    <row r="1116" spans="1:4" x14ac:dyDescent="0.2">
      <c r="A1116" s="127" t="s">
        <v>811</v>
      </c>
      <c r="B1116" s="40">
        <v>0</v>
      </c>
      <c r="C1116" s="40">
        <v>0</v>
      </c>
      <c r="D1116" s="40">
        <v>0</v>
      </c>
    </row>
    <row r="1117" spans="1:4" x14ac:dyDescent="0.2">
      <c r="A1117" s="127" t="s">
        <v>812</v>
      </c>
      <c r="B1117" s="40">
        <v>140</v>
      </c>
      <c r="C1117" s="40">
        <v>216</v>
      </c>
      <c r="D1117" s="40">
        <v>6.8326012689116649</v>
      </c>
    </row>
    <row r="1118" spans="1:4" x14ac:dyDescent="0.2">
      <c r="A1118" s="127" t="s">
        <v>813</v>
      </c>
      <c r="B1118" s="40">
        <v>28</v>
      </c>
      <c r="C1118" s="40">
        <v>28</v>
      </c>
      <c r="D1118" s="40">
        <v>6.4367816091954024</v>
      </c>
    </row>
    <row r="1119" spans="1:4" x14ac:dyDescent="0.2">
      <c r="A1119" s="127" t="s">
        <v>814</v>
      </c>
      <c r="B1119" s="40">
        <v>7</v>
      </c>
      <c r="C1119" s="40">
        <v>3</v>
      </c>
      <c r="D1119" s="40">
        <v>13.725490196078432</v>
      </c>
    </row>
    <row r="1120" spans="1:4" x14ac:dyDescent="0.2">
      <c r="A1120" s="127" t="s">
        <v>815</v>
      </c>
      <c r="B1120" s="40">
        <v>0</v>
      </c>
      <c r="C1120" s="40">
        <v>2</v>
      </c>
      <c r="D1120" s="36"/>
    </row>
    <row r="1121" spans="1:4" x14ac:dyDescent="0.2">
      <c r="A1121" s="127" t="s">
        <v>816</v>
      </c>
      <c r="B1121" s="40">
        <v>33</v>
      </c>
      <c r="C1121" s="40">
        <v>31</v>
      </c>
      <c r="D1121" s="40">
        <v>8.4398976982097178</v>
      </c>
    </row>
    <row r="1122" spans="1:4" x14ac:dyDescent="0.2">
      <c r="A1122" s="127" t="s">
        <v>817</v>
      </c>
      <c r="B1122" s="40">
        <v>2</v>
      </c>
      <c r="C1122" s="40">
        <v>1</v>
      </c>
      <c r="D1122" s="40">
        <v>15.384615384615385</v>
      </c>
    </row>
    <row r="1123" spans="1:4" x14ac:dyDescent="0.2">
      <c r="A1123" s="127" t="s">
        <v>818</v>
      </c>
      <c r="B1123" s="40">
        <v>2</v>
      </c>
      <c r="C1123" s="40">
        <v>0</v>
      </c>
      <c r="D1123" s="40">
        <v>33.333333333333329</v>
      </c>
    </row>
    <row r="1124" spans="1:4" x14ac:dyDescent="0.2">
      <c r="A1124" s="127" t="s">
        <v>819</v>
      </c>
      <c r="B1124" s="40">
        <v>68</v>
      </c>
      <c r="C1124" s="40">
        <v>14</v>
      </c>
      <c r="D1124" s="40">
        <v>17.525773195876287</v>
      </c>
    </row>
    <row r="1125" spans="1:4" x14ac:dyDescent="0.2">
      <c r="A1125" s="127" t="s">
        <v>712</v>
      </c>
      <c r="B1125" s="40">
        <v>199</v>
      </c>
      <c r="C1125" s="40">
        <v>213</v>
      </c>
      <c r="D1125" s="40">
        <v>5.9688062387522489</v>
      </c>
    </row>
    <row r="1126" spans="1:4" x14ac:dyDescent="0.2">
      <c r="A1126" s="127" t="s">
        <v>820</v>
      </c>
      <c r="B1126" s="40">
        <v>49</v>
      </c>
      <c r="C1126" s="40">
        <v>89</v>
      </c>
      <c r="D1126" s="40">
        <v>5.8542413381123062</v>
      </c>
    </row>
    <row r="1127" spans="1:4" x14ac:dyDescent="0.2">
      <c r="A1127" s="127" t="s">
        <v>821</v>
      </c>
      <c r="B1127" s="40">
        <v>117</v>
      </c>
      <c r="C1127" s="40">
        <v>148</v>
      </c>
      <c r="D1127" s="40">
        <v>6.8261376896149359</v>
      </c>
    </row>
    <row r="1128" spans="1:4" x14ac:dyDescent="0.2">
      <c r="A1128" s="127" t="s">
        <v>822</v>
      </c>
      <c r="B1128" s="40">
        <v>16</v>
      </c>
      <c r="C1128" s="40">
        <v>22</v>
      </c>
      <c r="D1128" s="40">
        <v>5.6737588652482271</v>
      </c>
    </row>
    <row r="1129" spans="1:4" x14ac:dyDescent="0.2">
      <c r="A1129" s="127" t="s">
        <v>823</v>
      </c>
      <c r="B1129" s="40">
        <v>15</v>
      </c>
      <c r="C1129" s="40">
        <v>6</v>
      </c>
      <c r="D1129" s="40">
        <v>12.096774193548388</v>
      </c>
    </row>
    <row r="1130" spans="1:4" x14ac:dyDescent="0.2">
      <c r="A1130" s="127" t="s">
        <v>824</v>
      </c>
      <c r="B1130" s="40">
        <v>42</v>
      </c>
      <c r="C1130" s="40">
        <v>47</v>
      </c>
      <c r="D1130" s="40">
        <v>9.3541202672605799</v>
      </c>
    </row>
    <row r="1131" spans="1:4" x14ac:dyDescent="0.2">
      <c r="A1131" s="127" t="s">
        <v>825</v>
      </c>
      <c r="B1131" s="40">
        <v>0</v>
      </c>
      <c r="C1131" s="40">
        <v>1</v>
      </c>
      <c r="D1131" s="36"/>
    </row>
    <row r="1132" spans="1:4" x14ac:dyDescent="0.2">
      <c r="A1132" s="127" t="s">
        <v>826</v>
      </c>
      <c r="B1132" s="40">
        <v>234</v>
      </c>
      <c r="C1132" s="40">
        <v>335</v>
      </c>
      <c r="D1132" s="40">
        <v>5.1158723218189772</v>
      </c>
    </row>
    <row r="1133" spans="1:4" x14ac:dyDescent="0.2">
      <c r="A1133" s="127" t="s">
        <v>827</v>
      </c>
      <c r="B1133" s="40">
        <v>16</v>
      </c>
      <c r="C1133" s="40">
        <v>38</v>
      </c>
      <c r="D1133" s="40">
        <v>6.2992125984251963</v>
      </c>
    </row>
    <row r="1134" spans="1:4" x14ac:dyDescent="0.2">
      <c r="A1134" s="127" t="s">
        <v>828</v>
      </c>
      <c r="B1134" s="40">
        <v>34</v>
      </c>
      <c r="C1134" s="40">
        <v>25</v>
      </c>
      <c r="D1134" s="40">
        <v>20</v>
      </c>
    </row>
    <row r="1135" spans="1:4" x14ac:dyDescent="0.2">
      <c r="A1135" s="127" t="s">
        <v>829</v>
      </c>
      <c r="B1135" s="40">
        <v>115</v>
      </c>
      <c r="C1135" s="40">
        <v>109</v>
      </c>
      <c r="D1135" s="40">
        <v>7.0725707257072568</v>
      </c>
    </row>
    <row r="1136" spans="1:4" x14ac:dyDescent="0.2">
      <c r="A1136" s="127" t="s">
        <v>713</v>
      </c>
      <c r="B1136" s="40">
        <v>496</v>
      </c>
      <c r="C1136" s="40">
        <v>675</v>
      </c>
      <c r="D1136" s="40">
        <v>4.96</v>
      </c>
    </row>
    <row r="1137" spans="1:4" x14ac:dyDescent="0.2">
      <c r="A1137" s="127" t="s">
        <v>830</v>
      </c>
      <c r="B1137" s="40">
        <v>35</v>
      </c>
      <c r="C1137" s="40">
        <v>35</v>
      </c>
      <c r="D1137" s="40">
        <v>14.403292181069959</v>
      </c>
    </row>
    <row r="1138" spans="1:4" x14ac:dyDescent="0.2">
      <c r="A1138" s="127" t="s">
        <v>831</v>
      </c>
      <c r="B1138" s="40">
        <v>42</v>
      </c>
      <c r="C1138" s="40">
        <v>54</v>
      </c>
      <c r="D1138" s="40">
        <v>7.5812274368231041</v>
      </c>
    </row>
    <row r="1139" spans="1:4" x14ac:dyDescent="0.2">
      <c r="A1139" s="127" t="s">
        <v>832</v>
      </c>
      <c r="B1139" s="40">
        <v>8</v>
      </c>
      <c r="C1139" s="40">
        <v>10</v>
      </c>
      <c r="D1139" s="40">
        <v>9.8765432098765427</v>
      </c>
    </row>
    <row r="1140" spans="1:4" x14ac:dyDescent="0.2">
      <c r="A1140" s="127" t="s">
        <v>833</v>
      </c>
      <c r="B1140" s="40">
        <v>3</v>
      </c>
      <c r="C1140" s="40">
        <v>5</v>
      </c>
      <c r="D1140" s="40">
        <v>4.2857142857142856</v>
      </c>
    </row>
    <row r="1141" spans="1:4" x14ac:dyDescent="0.2">
      <c r="A1141" s="127" t="s">
        <v>834</v>
      </c>
      <c r="B1141" s="40">
        <v>9</v>
      </c>
      <c r="C1141" s="40">
        <v>57</v>
      </c>
      <c r="D1141" s="40">
        <v>6.25</v>
      </c>
    </row>
    <row r="1142" spans="1:4" x14ac:dyDescent="0.2">
      <c r="A1142" s="127" t="s">
        <v>835</v>
      </c>
      <c r="B1142" s="40">
        <v>0</v>
      </c>
      <c r="C1142" s="40">
        <v>3</v>
      </c>
      <c r="D1142" s="36"/>
    </row>
    <row r="1143" spans="1:4" x14ac:dyDescent="0.2">
      <c r="A1143" s="127" t="s">
        <v>836</v>
      </c>
      <c r="B1143" s="40">
        <v>89</v>
      </c>
      <c r="C1143" s="40">
        <v>123</v>
      </c>
      <c r="D1143" s="40">
        <v>6.5106071689831753</v>
      </c>
    </row>
    <row r="1144" spans="1:4" x14ac:dyDescent="0.2">
      <c r="A1144" s="127" t="s">
        <v>837</v>
      </c>
      <c r="B1144" s="40">
        <v>15</v>
      </c>
      <c r="C1144" s="40">
        <v>12</v>
      </c>
      <c r="D1144" s="40">
        <v>14.705882352941178</v>
      </c>
    </row>
    <row r="1145" spans="1:4" x14ac:dyDescent="0.2">
      <c r="A1145" s="127" t="s">
        <v>838</v>
      </c>
      <c r="B1145" s="40">
        <v>5</v>
      </c>
      <c r="C1145" s="40">
        <v>1</v>
      </c>
      <c r="D1145" s="40">
        <v>13.888888888888889</v>
      </c>
    </row>
    <row r="1146" spans="1:4" x14ac:dyDescent="0.2">
      <c r="A1146" s="127" t="s">
        <v>839</v>
      </c>
      <c r="B1146" s="40">
        <v>41</v>
      </c>
      <c r="C1146" s="40">
        <v>41</v>
      </c>
      <c r="D1146" s="40">
        <v>9.0109890109890109</v>
      </c>
    </row>
    <row r="1147" spans="1:4" x14ac:dyDescent="0.2">
      <c r="A1147" s="127" t="s">
        <v>714</v>
      </c>
      <c r="B1147" s="40">
        <v>217</v>
      </c>
      <c r="C1147" s="40">
        <v>306</v>
      </c>
      <c r="D1147" s="40">
        <v>7.1546323771843054</v>
      </c>
    </row>
    <row r="1148" spans="1:4" x14ac:dyDescent="0.2">
      <c r="A1148" s="127" t="s">
        <v>840</v>
      </c>
      <c r="B1148" s="40">
        <v>3</v>
      </c>
      <c r="C1148" s="40">
        <v>6</v>
      </c>
      <c r="D1148" s="40">
        <v>17.647058823529413</v>
      </c>
    </row>
    <row r="1149" spans="1:4" x14ac:dyDescent="0.2">
      <c r="A1149" s="127" t="s">
        <v>841</v>
      </c>
      <c r="B1149" s="40">
        <v>12</v>
      </c>
      <c r="C1149" s="40">
        <v>7</v>
      </c>
      <c r="D1149" s="40">
        <v>10.526315789473683</v>
      </c>
    </row>
    <row r="1150" spans="1:4" x14ac:dyDescent="0.2">
      <c r="A1150" s="127" t="s">
        <v>842</v>
      </c>
      <c r="B1150" s="40">
        <v>1</v>
      </c>
      <c r="C1150" s="40">
        <v>0</v>
      </c>
      <c r="D1150" s="40">
        <v>7.1428571428571423</v>
      </c>
    </row>
    <row r="1151" spans="1:4" x14ac:dyDescent="0.2">
      <c r="A1151" s="127" t="s">
        <v>843</v>
      </c>
      <c r="B1151" s="40">
        <v>19</v>
      </c>
      <c r="C1151" s="40">
        <v>27</v>
      </c>
      <c r="D1151" s="40">
        <v>5.2486187845303869</v>
      </c>
    </row>
    <row r="1152" spans="1:4" x14ac:dyDescent="0.2">
      <c r="A1152" s="127" t="s">
        <v>844</v>
      </c>
      <c r="B1152" s="40">
        <v>5</v>
      </c>
      <c r="C1152" s="40">
        <v>4</v>
      </c>
      <c r="D1152" s="40">
        <v>20</v>
      </c>
    </row>
    <row r="1153" spans="1:4" x14ac:dyDescent="0.2">
      <c r="A1153" s="127" t="s">
        <v>845</v>
      </c>
      <c r="B1153" s="40">
        <v>8</v>
      </c>
      <c r="C1153" s="40">
        <v>8</v>
      </c>
      <c r="D1153" s="40">
        <v>5.755395683453238</v>
      </c>
    </row>
    <row r="1154" spans="1:4" x14ac:dyDescent="0.2">
      <c r="A1154" s="127" t="s">
        <v>715</v>
      </c>
      <c r="B1154" s="40">
        <v>44</v>
      </c>
      <c r="C1154" s="40">
        <v>48</v>
      </c>
      <c r="D1154" s="40">
        <v>6.567164179104477</v>
      </c>
    </row>
    <row r="1155" spans="1:4" x14ac:dyDescent="0.2">
      <c r="A1155" s="127" t="s">
        <v>741</v>
      </c>
      <c r="B1155" s="40">
        <v>268</v>
      </c>
      <c r="C1155" s="40">
        <v>305</v>
      </c>
      <c r="D1155" s="40">
        <v>9.5543672014260252</v>
      </c>
    </row>
    <row r="1156" spans="1:4" x14ac:dyDescent="0.2">
      <c r="A1156" s="127" t="s">
        <v>742</v>
      </c>
      <c r="B1156" s="40">
        <v>453</v>
      </c>
      <c r="C1156" s="40">
        <v>511</v>
      </c>
      <c r="D1156" s="40">
        <v>8.2891125343092416</v>
      </c>
    </row>
    <row r="1157" spans="1:4" x14ac:dyDescent="0.2">
      <c r="A1157" s="127" t="s">
        <v>743</v>
      </c>
      <c r="B1157" s="40">
        <v>2</v>
      </c>
      <c r="C1157" s="40">
        <v>2</v>
      </c>
      <c r="D1157" s="40">
        <v>100</v>
      </c>
    </row>
    <row r="1158" spans="1:4" x14ac:dyDescent="0.2">
      <c r="A1158" s="127" t="s">
        <v>744</v>
      </c>
      <c r="B1158" s="40">
        <v>95</v>
      </c>
      <c r="C1158" s="40">
        <v>100</v>
      </c>
      <c r="D1158" s="40">
        <v>8.5049239033124451</v>
      </c>
    </row>
    <row r="1159" spans="1:4" x14ac:dyDescent="0.2">
      <c r="A1159" s="127" t="s">
        <v>745</v>
      </c>
      <c r="B1159" s="40">
        <v>52</v>
      </c>
      <c r="C1159" s="40">
        <v>64</v>
      </c>
      <c r="D1159" s="40">
        <v>10.379241516966067</v>
      </c>
    </row>
    <row r="1160" spans="1:4" x14ac:dyDescent="0.2">
      <c r="A1160" s="127" t="s">
        <v>746</v>
      </c>
      <c r="B1160" s="40">
        <v>114</v>
      </c>
      <c r="C1160" s="40">
        <v>183</v>
      </c>
      <c r="D1160" s="40">
        <v>6.6980023501762629</v>
      </c>
    </row>
    <row r="1161" spans="1:4" x14ac:dyDescent="0.2">
      <c r="A1161" s="127" t="s">
        <v>747</v>
      </c>
      <c r="B1161" s="40">
        <v>16</v>
      </c>
      <c r="C1161" s="40">
        <v>10</v>
      </c>
      <c r="D1161" s="40">
        <v>94.117647058823522</v>
      </c>
    </row>
    <row r="1162" spans="1:4" x14ac:dyDescent="0.2">
      <c r="A1162" s="127" t="s">
        <v>748</v>
      </c>
      <c r="B1162" s="40">
        <v>1099</v>
      </c>
      <c r="C1162" s="40">
        <v>1559</v>
      </c>
      <c r="D1162" s="40">
        <v>6.9676028656565014</v>
      </c>
    </row>
    <row r="1163" spans="1:4" x14ac:dyDescent="0.2">
      <c r="A1163" s="127" t="s">
        <v>749</v>
      </c>
      <c r="B1163" s="40">
        <v>110</v>
      </c>
      <c r="C1163" s="40">
        <v>122</v>
      </c>
      <c r="D1163" s="40">
        <v>11.247443762781186</v>
      </c>
    </row>
    <row r="1164" spans="1:4" x14ac:dyDescent="0.2">
      <c r="A1164" s="127" t="s">
        <v>750</v>
      </c>
      <c r="B1164" s="40">
        <v>31</v>
      </c>
      <c r="C1164" s="40">
        <v>16</v>
      </c>
      <c r="D1164" s="40">
        <v>17.919075144508671</v>
      </c>
    </row>
    <row r="1165" spans="1:4" x14ac:dyDescent="0.2">
      <c r="A1165" s="127" t="s">
        <v>751</v>
      </c>
      <c r="B1165" s="40">
        <v>428</v>
      </c>
      <c r="C1165" s="40">
        <v>445</v>
      </c>
      <c r="D1165" s="40">
        <v>10.080075365049458</v>
      </c>
    </row>
    <row r="1166" spans="1:4" x14ac:dyDescent="0.2">
      <c r="A1166" s="127" t="s">
        <v>704</v>
      </c>
      <c r="B1166" s="40">
        <v>2327</v>
      </c>
      <c r="C1166" s="40">
        <v>2971</v>
      </c>
      <c r="D1166" s="40">
        <v>7.1164255787638773</v>
      </c>
    </row>
    <row r="1167" spans="1:4" x14ac:dyDescent="0.2">
      <c r="A1167" s="127" t="s">
        <v>846</v>
      </c>
      <c r="B1167" s="40">
        <v>67</v>
      </c>
      <c r="C1167" s="40">
        <v>89</v>
      </c>
      <c r="D1167" s="40">
        <v>9.1655266757865927</v>
      </c>
    </row>
    <row r="1168" spans="1:4" x14ac:dyDescent="0.2">
      <c r="A1168" s="127" t="s">
        <v>847</v>
      </c>
      <c r="B1168" s="40">
        <v>112</v>
      </c>
      <c r="C1168" s="40">
        <v>151</v>
      </c>
      <c r="D1168" s="40">
        <v>7.4666666666666677</v>
      </c>
    </row>
    <row r="1169" spans="1:4" x14ac:dyDescent="0.2">
      <c r="A1169" s="127" t="s">
        <v>848</v>
      </c>
      <c r="B1169" s="40">
        <v>20</v>
      </c>
      <c r="C1169" s="40">
        <v>21</v>
      </c>
      <c r="D1169" s="40">
        <v>10.928961748633879</v>
      </c>
    </row>
    <row r="1170" spans="1:4" x14ac:dyDescent="0.2">
      <c r="A1170" s="127" t="s">
        <v>849</v>
      </c>
      <c r="B1170" s="40">
        <v>10</v>
      </c>
      <c r="C1170" s="40">
        <v>11</v>
      </c>
      <c r="D1170" s="40">
        <v>7.4626865671641784</v>
      </c>
    </row>
    <row r="1171" spans="1:4" x14ac:dyDescent="0.2">
      <c r="A1171" s="127" t="s">
        <v>850</v>
      </c>
      <c r="B1171" s="40">
        <v>30</v>
      </c>
      <c r="C1171" s="40">
        <v>63</v>
      </c>
      <c r="D1171" s="40">
        <v>7.7720207253886011</v>
      </c>
    </row>
    <row r="1172" spans="1:4" x14ac:dyDescent="0.2">
      <c r="A1172" s="127" t="s">
        <v>851</v>
      </c>
      <c r="B1172" s="40">
        <v>1</v>
      </c>
      <c r="C1172" s="40">
        <v>1</v>
      </c>
      <c r="D1172" s="40">
        <v>100</v>
      </c>
    </row>
    <row r="1173" spans="1:4" x14ac:dyDescent="0.2">
      <c r="A1173" s="127" t="s">
        <v>852</v>
      </c>
      <c r="B1173" s="40">
        <v>278</v>
      </c>
      <c r="C1173" s="40">
        <v>363</v>
      </c>
      <c r="D1173" s="40">
        <v>7.0468948035487964</v>
      </c>
    </row>
    <row r="1174" spans="1:4" x14ac:dyDescent="0.2">
      <c r="A1174" s="127" t="s">
        <v>853</v>
      </c>
      <c r="B1174" s="40">
        <v>28</v>
      </c>
      <c r="C1174" s="40">
        <v>23</v>
      </c>
      <c r="D1174" s="40">
        <v>11.067193675889328</v>
      </c>
    </row>
    <row r="1175" spans="1:4" x14ac:dyDescent="0.2">
      <c r="A1175" s="127" t="s">
        <v>854</v>
      </c>
      <c r="B1175" s="40">
        <v>14</v>
      </c>
      <c r="C1175" s="40">
        <v>9</v>
      </c>
      <c r="D1175" s="40">
        <v>20.289855072463769</v>
      </c>
    </row>
    <row r="1176" spans="1:4" x14ac:dyDescent="0.2">
      <c r="A1176" s="127" t="s">
        <v>855</v>
      </c>
      <c r="B1176" s="40">
        <v>100</v>
      </c>
      <c r="C1176" s="40">
        <v>91</v>
      </c>
      <c r="D1176" s="40">
        <v>8.9847259658580416</v>
      </c>
    </row>
    <row r="1177" spans="1:4" x14ac:dyDescent="0.2">
      <c r="A1177" s="127" t="s">
        <v>716</v>
      </c>
      <c r="B1177" s="40">
        <v>583</v>
      </c>
      <c r="C1177" s="40">
        <v>745</v>
      </c>
      <c r="D1177" s="40">
        <v>7.0224042399421833</v>
      </c>
    </row>
    <row r="1178" spans="1:4" x14ac:dyDescent="0.2">
      <c r="A1178" s="127" t="s">
        <v>856</v>
      </c>
      <c r="B1178" s="40">
        <v>225</v>
      </c>
      <c r="C1178" s="40">
        <v>299</v>
      </c>
      <c r="D1178" s="40">
        <v>7.3361591131398756</v>
      </c>
    </row>
    <row r="1179" spans="1:4" x14ac:dyDescent="0.2">
      <c r="A1179" s="127" t="s">
        <v>857</v>
      </c>
      <c r="B1179" s="40">
        <v>456</v>
      </c>
      <c r="C1179" s="40">
        <v>495</v>
      </c>
      <c r="D1179" s="40">
        <v>7.2369465164259639</v>
      </c>
    </row>
    <row r="1180" spans="1:4" x14ac:dyDescent="0.2">
      <c r="A1180" s="127" t="s">
        <v>858</v>
      </c>
      <c r="B1180" s="40">
        <v>0</v>
      </c>
      <c r="C1180" s="40">
        <v>1</v>
      </c>
      <c r="D1180" s="36"/>
    </row>
    <row r="1181" spans="1:4" x14ac:dyDescent="0.2">
      <c r="A1181" s="127" t="s">
        <v>859</v>
      </c>
      <c r="B1181" s="40">
        <v>131</v>
      </c>
      <c r="C1181" s="40">
        <v>191</v>
      </c>
      <c r="D1181" s="40">
        <v>7.0849107625743644</v>
      </c>
    </row>
    <row r="1182" spans="1:4" x14ac:dyDescent="0.2">
      <c r="A1182" s="127" t="s">
        <v>860</v>
      </c>
      <c r="B1182" s="40">
        <v>32</v>
      </c>
      <c r="C1182" s="40">
        <v>45</v>
      </c>
      <c r="D1182" s="40">
        <v>9.6096096096096097</v>
      </c>
    </row>
    <row r="1183" spans="1:4" x14ac:dyDescent="0.2">
      <c r="A1183" s="127" t="s">
        <v>861</v>
      </c>
      <c r="B1183" s="40">
        <v>155</v>
      </c>
      <c r="C1183" s="40">
        <v>159</v>
      </c>
      <c r="D1183" s="40">
        <v>7.8164397377710539</v>
      </c>
    </row>
    <row r="1184" spans="1:4" x14ac:dyDescent="0.2">
      <c r="A1184" s="127" t="s">
        <v>862</v>
      </c>
      <c r="B1184" s="40">
        <v>3</v>
      </c>
      <c r="C1184" s="40">
        <v>6</v>
      </c>
      <c r="D1184" s="40">
        <v>75</v>
      </c>
    </row>
    <row r="1185" spans="1:4" x14ac:dyDescent="0.2">
      <c r="A1185" s="127" t="s">
        <v>863</v>
      </c>
      <c r="B1185" s="40">
        <v>1064</v>
      </c>
      <c r="C1185" s="40">
        <v>1234</v>
      </c>
      <c r="D1185" s="40">
        <v>6.3145400593471805</v>
      </c>
    </row>
    <row r="1186" spans="1:4" x14ac:dyDescent="0.2">
      <c r="A1186" s="127" t="s">
        <v>864</v>
      </c>
      <c r="B1186" s="40">
        <v>97</v>
      </c>
      <c r="C1186" s="40">
        <v>159</v>
      </c>
      <c r="D1186" s="40">
        <v>7.9835390946502063</v>
      </c>
    </row>
    <row r="1187" spans="1:4" x14ac:dyDescent="0.2">
      <c r="A1187" s="127" t="s">
        <v>865</v>
      </c>
      <c r="B1187" s="40">
        <v>25</v>
      </c>
      <c r="C1187" s="40">
        <v>43</v>
      </c>
      <c r="D1187" s="40">
        <v>8.2781456953642394</v>
      </c>
    </row>
    <row r="1188" spans="1:4" x14ac:dyDescent="0.2">
      <c r="A1188" s="127" t="s">
        <v>866</v>
      </c>
      <c r="B1188" s="40">
        <v>333</v>
      </c>
      <c r="C1188" s="40">
        <v>384</v>
      </c>
      <c r="D1188" s="40">
        <v>6.8787440611443911</v>
      </c>
    </row>
    <row r="1189" spans="1:4" x14ac:dyDescent="0.2">
      <c r="A1189" s="127" t="s">
        <v>717</v>
      </c>
      <c r="B1189" s="40">
        <v>2280</v>
      </c>
      <c r="C1189" s="40">
        <v>2773</v>
      </c>
      <c r="D1189" s="40">
        <v>6.2149048683421473</v>
      </c>
    </row>
    <row r="1190" spans="1:4" x14ac:dyDescent="0.2">
      <c r="A1190" s="127" t="s">
        <v>867</v>
      </c>
      <c r="B1190" s="40">
        <v>86</v>
      </c>
      <c r="C1190" s="40">
        <v>67</v>
      </c>
      <c r="D1190" s="40">
        <v>13.4375</v>
      </c>
    </row>
    <row r="1191" spans="1:4" x14ac:dyDescent="0.2">
      <c r="A1191" s="127" t="s">
        <v>868</v>
      </c>
      <c r="B1191" s="40">
        <v>124</v>
      </c>
      <c r="C1191" s="40">
        <v>160</v>
      </c>
      <c r="D1191" s="40">
        <v>7.8980891719745223</v>
      </c>
    </row>
    <row r="1192" spans="1:4" x14ac:dyDescent="0.2">
      <c r="A1192" s="127" t="s">
        <v>869</v>
      </c>
      <c r="B1192" s="40">
        <v>30</v>
      </c>
      <c r="C1192" s="40">
        <v>23</v>
      </c>
      <c r="D1192" s="40">
        <v>11.235955056179774</v>
      </c>
    </row>
    <row r="1193" spans="1:4" x14ac:dyDescent="0.2">
      <c r="A1193" s="127" t="s">
        <v>870</v>
      </c>
      <c r="B1193" s="40">
        <v>16</v>
      </c>
      <c r="C1193" s="40">
        <v>8</v>
      </c>
      <c r="D1193" s="40">
        <v>5.9925093632958806</v>
      </c>
    </row>
    <row r="1194" spans="1:4" x14ac:dyDescent="0.2">
      <c r="A1194" s="127" t="s">
        <v>871</v>
      </c>
      <c r="B1194" s="40">
        <v>49</v>
      </c>
      <c r="C1194" s="40">
        <v>59</v>
      </c>
      <c r="D1194" s="40">
        <v>9.879032258064516</v>
      </c>
    </row>
    <row r="1195" spans="1:4" x14ac:dyDescent="0.2">
      <c r="A1195" s="127" t="s">
        <v>872</v>
      </c>
      <c r="B1195" s="40">
        <v>157</v>
      </c>
      <c r="C1195" s="40">
        <v>149</v>
      </c>
      <c r="D1195" s="40">
        <v>10.872576177285319</v>
      </c>
    </row>
    <row r="1196" spans="1:4" x14ac:dyDescent="0.2">
      <c r="A1196" s="127" t="s">
        <v>873</v>
      </c>
      <c r="B1196" s="40">
        <v>283</v>
      </c>
      <c r="C1196" s="40">
        <v>283</v>
      </c>
      <c r="D1196" s="40">
        <v>7.8523862375138735</v>
      </c>
    </row>
    <row r="1197" spans="1:4" x14ac:dyDescent="0.2">
      <c r="A1197" s="127" t="s">
        <v>874</v>
      </c>
      <c r="B1197" s="40">
        <v>17</v>
      </c>
      <c r="C1197" s="40">
        <v>16</v>
      </c>
      <c r="D1197" s="40">
        <v>8.133971291866029</v>
      </c>
    </row>
    <row r="1198" spans="1:4" x14ac:dyDescent="0.2">
      <c r="A1198" s="127" t="s">
        <v>875</v>
      </c>
      <c r="B1198" s="40">
        <v>12</v>
      </c>
      <c r="C1198" s="40">
        <v>18</v>
      </c>
      <c r="D1198" s="40">
        <v>20.689655172413794</v>
      </c>
    </row>
    <row r="1199" spans="1:4" x14ac:dyDescent="0.2">
      <c r="A1199" s="127" t="s">
        <v>876</v>
      </c>
      <c r="B1199" s="40">
        <v>113</v>
      </c>
      <c r="C1199" s="40">
        <v>100</v>
      </c>
      <c r="D1199" s="40">
        <v>10</v>
      </c>
    </row>
    <row r="1200" spans="1:4" x14ac:dyDescent="0.2">
      <c r="A1200" s="127" t="s">
        <v>718</v>
      </c>
      <c r="B1200" s="40">
        <v>781</v>
      </c>
      <c r="C1200" s="40">
        <v>782</v>
      </c>
      <c r="D1200" s="40">
        <v>8.0974598237428719</v>
      </c>
    </row>
    <row r="1201" spans="1:4" x14ac:dyDescent="0.2">
      <c r="A1201" s="127" t="s">
        <v>877</v>
      </c>
      <c r="B1201" s="40">
        <v>12</v>
      </c>
      <c r="C1201" s="40">
        <v>24</v>
      </c>
      <c r="D1201" s="40">
        <v>14.117647058823529</v>
      </c>
    </row>
    <row r="1202" spans="1:4" x14ac:dyDescent="0.2">
      <c r="A1202" s="127" t="s">
        <v>878</v>
      </c>
      <c r="B1202" s="40">
        <v>23</v>
      </c>
      <c r="C1202" s="40">
        <v>45</v>
      </c>
      <c r="D1202" s="40">
        <v>9.6638655462184886</v>
      </c>
    </row>
    <row r="1203" spans="1:4" x14ac:dyDescent="0.2">
      <c r="A1203" s="127" t="s">
        <v>879</v>
      </c>
      <c r="B1203" s="40">
        <v>0</v>
      </c>
      <c r="C1203" s="40">
        <v>1</v>
      </c>
      <c r="D1203" s="36"/>
    </row>
    <row r="1204" spans="1:4" x14ac:dyDescent="0.2">
      <c r="A1204" s="127" t="s">
        <v>880</v>
      </c>
      <c r="B1204" s="40">
        <v>11</v>
      </c>
      <c r="C1204" s="40">
        <v>18</v>
      </c>
      <c r="D1204" s="40">
        <v>13.095238095238097</v>
      </c>
    </row>
    <row r="1205" spans="1:4" x14ac:dyDescent="0.2">
      <c r="A1205" s="127" t="s">
        <v>881</v>
      </c>
      <c r="B1205" s="40">
        <v>0</v>
      </c>
      <c r="C1205" s="40">
        <v>11</v>
      </c>
      <c r="D1205" s="40">
        <v>0</v>
      </c>
    </row>
    <row r="1206" spans="1:4" x14ac:dyDescent="0.2">
      <c r="A1206" s="127" t="s">
        <v>882</v>
      </c>
      <c r="B1206" s="40">
        <v>5</v>
      </c>
      <c r="C1206" s="40">
        <v>7</v>
      </c>
      <c r="D1206" s="40">
        <v>7.6923076923076925</v>
      </c>
    </row>
    <row r="1207" spans="1:4" x14ac:dyDescent="0.2">
      <c r="A1207" s="127" t="s">
        <v>883</v>
      </c>
      <c r="B1207" s="40">
        <v>51</v>
      </c>
      <c r="C1207" s="40">
        <v>95</v>
      </c>
      <c r="D1207" s="40">
        <v>7.3806078147612153</v>
      </c>
    </row>
    <row r="1208" spans="1:4" x14ac:dyDescent="0.2">
      <c r="A1208" s="127" t="s">
        <v>884</v>
      </c>
      <c r="B1208" s="40">
        <v>1</v>
      </c>
      <c r="C1208" s="40">
        <v>4</v>
      </c>
      <c r="D1208" s="40">
        <v>4.5454545454545459</v>
      </c>
    </row>
    <row r="1209" spans="1:4" x14ac:dyDescent="0.2">
      <c r="A1209" s="127" t="s">
        <v>885</v>
      </c>
      <c r="B1209" s="40">
        <v>1</v>
      </c>
      <c r="C1209" s="40">
        <v>1</v>
      </c>
      <c r="D1209" s="40">
        <v>50</v>
      </c>
    </row>
    <row r="1210" spans="1:4" x14ac:dyDescent="0.2">
      <c r="A1210" s="127" t="s">
        <v>886</v>
      </c>
      <c r="B1210" s="40">
        <v>30</v>
      </c>
      <c r="C1210" s="40">
        <v>34</v>
      </c>
      <c r="D1210" s="40">
        <v>12.76595744680851</v>
      </c>
    </row>
    <row r="1211" spans="1:4" x14ac:dyDescent="0.2">
      <c r="A1211" s="127" t="s">
        <v>719</v>
      </c>
      <c r="B1211" s="40">
        <v>111</v>
      </c>
      <c r="C1211" s="40">
        <v>217</v>
      </c>
      <c r="D1211" s="40">
        <v>7.7568134171907763</v>
      </c>
    </row>
    <row r="1212" spans="1:4" x14ac:dyDescent="0.2">
      <c r="A1212" s="127" t="s">
        <v>887</v>
      </c>
      <c r="B1212" s="40">
        <v>57</v>
      </c>
      <c r="C1212" s="40">
        <v>88</v>
      </c>
      <c r="D1212" s="40">
        <v>5.6435643564356441</v>
      </c>
    </row>
    <row r="1213" spans="1:4" x14ac:dyDescent="0.2">
      <c r="A1213" s="127" t="s">
        <v>888</v>
      </c>
      <c r="B1213" s="40">
        <v>111</v>
      </c>
      <c r="C1213" s="40">
        <v>137</v>
      </c>
      <c r="D1213" s="40">
        <v>5.6574923547400608</v>
      </c>
    </row>
    <row r="1214" spans="1:4" x14ac:dyDescent="0.2">
      <c r="A1214" s="127" t="s">
        <v>889</v>
      </c>
      <c r="B1214" s="40">
        <v>29</v>
      </c>
      <c r="C1214" s="40">
        <v>35</v>
      </c>
      <c r="D1214" s="40">
        <v>6.6513761467889916</v>
      </c>
    </row>
    <row r="1215" spans="1:4" x14ac:dyDescent="0.2">
      <c r="A1215" s="127" t="s">
        <v>890</v>
      </c>
      <c r="B1215" s="40">
        <v>17</v>
      </c>
      <c r="C1215" s="40">
        <v>13</v>
      </c>
      <c r="D1215" s="40">
        <v>10.759493670886076</v>
      </c>
    </row>
    <row r="1216" spans="1:4" x14ac:dyDescent="0.2">
      <c r="A1216" s="127" t="s">
        <v>891</v>
      </c>
      <c r="B1216" s="40">
        <v>79</v>
      </c>
      <c r="C1216" s="40">
        <v>65</v>
      </c>
      <c r="D1216" s="40">
        <v>11.549707602339181</v>
      </c>
    </row>
    <row r="1217" spans="1:4" x14ac:dyDescent="0.2">
      <c r="A1217" s="127" t="s">
        <v>892</v>
      </c>
      <c r="B1217" s="40">
        <v>0</v>
      </c>
      <c r="C1217" s="40">
        <v>1</v>
      </c>
      <c r="D1217" s="36"/>
    </row>
    <row r="1218" spans="1:4" x14ac:dyDescent="0.2">
      <c r="A1218" s="127" t="s">
        <v>893</v>
      </c>
      <c r="B1218" s="40">
        <v>363</v>
      </c>
      <c r="C1218" s="40">
        <v>413</v>
      </c>
      <c r="D1218" s="40">
        <v>6.5417192286898542</v>
      </c>
    </row>
    <row r="1219" spans="1:4" x14ac:dyDescent="0.2">
      <c r="A1219" s="127" t="s">
        <v>894</v>
      </c>
      <c r="B1219" s="40">
        <v>55</v>
      </c>
      <c r="C1219" s="40">
        <v>61</v>
      </c>
      <c r="D1219" s="40">
        <v>13.253012048192772</v>
      </c>
    </row>
    <row r="1220" spans="1:4" x14ac:dyDescent="0.2">
      <c r="A1220" s="127" t="s">
        <v>895</v>
      </c>
      <c r="B1220" s="40">
        <v>6</v>
      </c>
      <c r="C1220" s="40">
        <v>8</v>
      </c>
      <c r="D1220" s="40">
        <v>5.2631578947368416</v>
      </c>
    </row>
    <row r="1221" spans="1:4" x14ac:dyDescent="0.2">
      <c r="A1221" s="127" t="s">
        <v>896</v>
      </c>
      <c r="B1221" s="40">
        <v>57</v>
      </c>
      <c r="C1221" s="40">
        <v>36</v>
      </c>
      <c r="D1221" s="40">
        <v>5.5555555555555554</v>
      </c>
    </row>
    <row r="1222" spans="1:4" x14ac:dyDescent="0.2">
      <c r="A1222" s="127" t="s">
        <v>720</v>
      </c>
      <c r="B1222" s="40">
        <v>726</v>
      </c>
      <c r="C1222" s="40">
        <v>805</v>
      </c>
      <c r="D1222" s="40">
        <v>6.4015518913676042</v>
      </c>
    </row>
    <row r="1223" spans="1:4" x14ac:dyDescent="0.2">
      <c r="A1223" s="127" t="s">
        <v>897</v>
      </c>
      <c r="B1223" s="40">
        <v>0</v>
      </c>
      <c r="C1223" s="40">
        <v>1419</v>
      </c>
      <c r="D1223" s="36"/>
    </row>
    <row r="1224" spans="1:4" x14ac:dyDescent="0.2">
      <c r="A1224" s="127" t="s">
        <v>898</v>
      </c>
      <c r="B1224" s="40">
        <v>49</v>
      </c>
      <c r="C1224" s="40">
        <v>39</v>
      </c>
      <c r="D1224" s="40">
        <v>14.244186046511627</v>
      </c>
    </row>
    <row r="1225" spans="1:4" x14ac:dyDescent="0.2">
      <c r="A1225" s="127" t="s">
        <v>899</v>
      </c>
      <c r="B1225" s="40">
        <v>1587</v>
      </c>
      <c r="C1225" s="40">
        <v>280</v>
      </c>
      <c r="D1225" s="40">
        <v>41.92866578599736</v>
      </c>
    </row>
    <row r="1226" spans="1:4" x14ac:dyDescent="0.2">
      <c r="A1226" s="127" t="s">
        <v>900</v>
      </c>
      <c r="B1226" s="40">
        <v>0</v>
      </c>
      <c r="C1226" s="40">
        <v>1</v>
      </c>
      <c r="D1226" s="36"/>
    </row>
    <row r="1227" spans="1:4" x14ac:dyDescent="0.2">
      <c r="A1227" s="127" t="s">
        <v>901</v>
      </c>
      <c r="B1227" s="40">
        <v>0</v>
      </c>
      <c r="C1227" s="40">
        <v>1</v>
      </c>
      <c r="D1227" s="36"/>
    </row>
    <row r="1228" spans="1:4" x14ac:dyDescent="0.2">
      <c r="A1228" s="127" t="s">
        <v>902</v>
      </c>
      <c r="B1228" s="40">
        <v>8</v>
      </c>
      <c r="C1228" s="40">
        <v>14</v>
      </c>
      <c r="D1228" s="40">
        <v>8.791208791208792</v>
      </c>
    </row>
    <row r="1229" spans="1:4" x14ac:dyDescent="0.2">
      <c r="A1229" s="127" t="s">
        <v>721</v>
      </c>
      <c r="B1229" s="40">
        <v>205</v>
      </c>
      <c r="C1229" s="40">
        <v>314</v>
      </c>
      <c r="D1229" s="40">
        <v>4.8578199052132707</v>
      </c>
    </row>
    <row r="1230" spans="1:4" x14ac:dyDescent="0.2">
      <c r="A1230" s="127" t="s">
        <v>752</v>
      </c>
      <c r="B1230" s="40">
        <v>265</v>
      </c>
      <c r="C1230" s="40">
        <v>271</v>
      </c>
      <c r="D1230" s="40">
        <v>8.9406207827260449</v>
      </c>
    </row>
    <row r="1231" spans="1:4" x14ac:dyDescent="0.2">
      <c r="A1231" s="127" t="s">
        <v>753</v>
      </c>
      <c r="B1231" s="40">
        <v>554</v>
      </c>
      <c r="C1231" s="40">
        <v>638</v>
      </c>
      <c r="D1231" s="40">
        <v>8.5178351783517829</v>
      </c>
    </row>
    <row r="1232" spans="1:4" x14ac:dyDescent="0.2">
      <c r="A1232" s="127" t="s">
        <v>754</v>
      </c>
      <c r="B1232" s="40">
        <v>0</v>
      </c>
      <c r="C1232" s="40">
        <v>2</v>
      </c>
      <c r="D1232" s="36"/>
    </row>
    <row r="1233" spans="1:4" x14ac:dyDescent="0.2">
      <c r="A1233" s="127" t="s">
        <v>755</v>
      </c>
      <c r="B1233" s="40">
        <v>131</v>
      </c>
      <c r="C1233" s="40">
        <v>118</v>
      </c>
      <c r="D1233" s="40">
        <v>9.4584837545126348</v>
      </c>
    </row>
    <row r="1234" spans="1:4" x14ac:dyDescent="0.2">
      <c r="A1234" s="127" t="s">
        <v>756</v>
      </c>
      <c r="B1234" s="40">
        <v>76</v>
      </c>
      <c r="C1234" s="40">
        <v>111</v>
      </c>
      <c r="D1234" s="40">
        <v>8.7056128293241688</v>
      </c>
    </row>
    <row r="1235" spans="1:4" x14ac:dyDescent="0.2">
      <c r="A1235" s="127" t="s">
        <v>757</v>
      </c>
      <c r="B1235" s="40">
        <v>200</v>
      </c>
      <c r="C1235" s="40">
        <v>259</v>
      </c>
      <c r="D1235" s="40">
        <v>9.298000929800093</v>
      </c>
    </row>
    <row r="1236" spans="1:4" x14ac:dyDescent="0.2">
      <c r="A1236" s="127" t="s">
        <v>758</v>
      </c>
      <c r="B1236" s="40">
        <v>160</v>
      </c>
      <c r="C1236" s="40">
        <v>158</v>
      </c>
      <c r="D1236" s="40">
        <v>10.936431989063568</v>
      </c>
    </row>
    <row r="1237" spans="1:4" x14ac:dyDescent="0.2">
      <c r="A1237" s="127" t="s">
        <v>759</v>
      </c>
      <c r="B1237" s="40">
        <v>1347</v>
      </c>
      <c r="C1237" s="40">
        <v>1574</v>
      </c>
      <c r="D1237" s="40">
        <v>8.2114118507681049</v>
      </c>
    </row>
    <row r="1238" spans="1:4" x14ac:dyDescent="0.2">
      <c r="A1238" s="127" t="s">
        <v>760</v>
      </c>
      <c r="B1238" s="40">
        <v>89</v>
      </c>
      <c r="C1238" s="40">
        <v>124</v>
      </c>
      <c r="D1238" s="40">
        <v>9.0539165818921674</v>
      </c>
    </row>
    <row r="1239" spans="1:4" x14ac:dyDescent="0.2">
      <c r="A1239" s="127" t="s">
        <v>761</v>
      </c>
      <c r="B1239" s="40">
        <v>38</v>
      </c>
      <c r="C1239" s="40">
        <v>34</v>
      </c>
      <c r="D1239" s="40">
        <v>15.510204081632653</v>
      </c>
    </row>
    <row r="1240" spans="1:4" x14ac:dyDescent="0.2">
      <c r="A1240" s="127" t="s">
        <v>762</v>
      </c>
      <c r="B1240" s="40">
        <v>620</v>
      </c>
      <c r="C1240" s="40">
        <v>650</v>
      </c>
      <c r="D1240" s="40">
        <v>11.834319526627219</v>
      </c>
    </row>
    <row r="1241" spans="1:4" x14ac:dyDescent="0.2">
      <c r="A1241" s="127" t="s">
        <v>705</v>
      </c>
      <c r="B1241" s="40">
        <v>3054</v>
      </c>
      <c r="C1241" s="40">
        <v>3521</v>
      </c>
      <c r="D1241" s="40">
        <v>8.0128036941806169</v>
      </c>
    </row>
    <row r="1242" spans="1:4" x14ac:dyDescent="0.2">
      <c r="A1242" s="127" t="s">
        <v>903</v>
      </c>
      <c r="B1242" s="40">
        <v>104</v>
      </c>
      <c r="C1242" s="40">
        <v>101</v>
      </c>
      <c r="D1242" s="40">
        <v>8.9655172413793096</v>
      </c>
    </row>
    <row r="1243" spans="1:4" x14ac:dyDescent="0.2">
      <c r="A1243" s="127" t="s">
        <v>904</v>
      </c>
      <c r="B1243" s="40">
        <v>213</v>
      </c>
      <c r="C1243" s="40">
        <v>211</v>
      </c>
      <c r="D1243" s="40">
        <v>10.023529411764706</v>
      </c>
    </row>
    <row r="1244" spans="1:4" x14ac:dyDescent="0.2">
      <c r="A1244" s="127" t="s">
        <v>905</v>
      </c>
      <c r="B1244" s="40">
        <v>56</v>
      </c>
      <c r="C1244" s="40">
        <v>43</v>
      </c>
      <c r="D1244" s="40">
        <v>11.155378486055776</v>
      </c>
    </row>
    <row r="1245" spans="1:4" x14ac:dyDescent="0.2">
      <c r="A1245" s="127" t="s">
        <v>906</v>
      </c>
      <c r="B1245" s="40">
        <v>27</v>
      </c>
      <c r="C1245" s="40">
        <v>51</v>
      </c>
      <c r="D1245" s="40">
        <v>10.505836575875486</v>
      </c>
    </row>
    <row r="1246" spans="1:4" x14ac:dyDescent="0.2">
      <c r="A1246" s="127" t="s">
        <v>907</v>
      </c>
      <c r="B1246" s="40">
        <v>76</v>
      </c>
      <c r="C1246" s="40">
        <v>91</v>
      </c>
      <c r="D1246" s="40">
        <v>9.212121212121211</v>
      </c>
    </row>
    <row r="1247" spans="1:4" x14ac:dyDescent="0.2">
      <c r="A1247" s="127" t="s">
        <v>908</v>
      </c>
      <c r="B1247" s="40">
        <v>1</v>
      </c>
      <c r="C1247" s="40">
        <v>1</v>
      </c>
      <c r="D1247" s="40">
        <v>100</v>
      </c>
    </row>
    <row r="1248" spans="1:4" x14ac:dyDescent="0.2">
      <c r="A1248" s="127" t="s">
        <v>909</v>
      </c>
      <c r="B1248" s="40">
        <v>571</v>
      </c>
      <c r="C1248" s="40">
        <v>668</v>
      </c>
      <c r="D1248" s="40">
        <v>9.6095590710198593</v>
      </c>
    </row>
    <row r="1249" spans="1:4" x14ac:dyDescent="0.2">
      <c r="A1249" s="127" t="s">
        <v>910</v>
      </c>
      <c r="B1249" s="40">
        <v>41</v>
      </c>
      <c r="C1249" s="40">
        <v>55</v>
      </c>
      <c r="D1249" s="40">
        <v>11.9533527696793</v>
      </c>
    </row>
    <row r="1250" spans="1:4" x14ac:dyDescent="0.2">
      <c r="A1250" s="127" t="s">
        <v>911</v>
      </c>
      <c r="B1250" s="40">
        <v>19</v>
      </c>
      <c r="C1250" s="40">
        <v>9</v>
      </c>
      <c r="D1250" s="40">
        <v>18.446601941747574</v>
      </c>
    </row>
    <row r="1251" spans="1:4" x14ac:dyDescent="0.2">
      <c r="A1251" s="127" t="s">
        <v>912</v>
      </c>
      <c r="B1251" s="40">
        <v>311</v>
      </c>
      <c r="C1251" s="40">
        <v>328</v>
      </c>
      <c r="D1251" s="40">
        <v>15.29006882989184</v>
      </c>
    </row>
    <row r="1252" spans="1:4" x14ac:dyDescent="0.2">
      <c r="A1252" s="127" t="s">
        <v>722</v>
      </c>
      <c r="B1252" s="40">
        <v>1275</v>
      </c>
      <c r="C1252" s="40">
        <v>1419</v>
      </c>
      <c r="D1252" s="40">
        <v>9.6117602713908781</v>
      </c>
    </row>
    <row r="1253" spans="1:4" x14ac:dyDescent="0.2">
      <c r="A1253" s="127" t="s">
        <v>763</v>
      </c>
      <c r="B1253" s="40">
        <v>15</v>
      </c>
      <c r="C1253" s="40">
        <v>1449</v>
      </c>
      <c r="D1253" s="40">
        <v>14.285714285714285</v>
      </c>
    </row>
    <row r="1254" spans="1:4" x14ac:dyDescent="0.2">
      <c r="A1254" s="127" t="s">
        <v>764</v>
      </c>
      <c r="B1254" s="40">
        <v>500</v>
      </c>
      <c r="C1254" s="40">
        <v>537</v>
      </c>
      <c r="D1254" s="40">
        <v>10.570824524312897</v>
      </c>
    </row>
    <row r="1255" spans="1:4" x14ac:dyDescent="0.2">
      <c r="A1255" s="127" t="s">
        <v>765</v>
      </c>
      <c r="B1255" s="40">
        <v>1587</v>
      </c>
      <c r="C1255" s="40">
        <v>281</v>
      </c>
      <c r="D1255" s="40">
        <v>41.92866578599736</v>
      </c>
    </row>
    <row r="1256" spans="1:4" x14ac:dyDescent="0.2">
      <c r="A1256" s="127" t="s">
        <v>766</v>
      </c>
      <c r="B1256" s="40">
        <v>38</v>
      </c>
      <c r="C1256" s="40">
        <v>44</v>
      </c>
      <c r="D1256" s="40">
        <v>7.3076923076923084</v>
      </c>
    </row>
    <row r="1257" spans="1:4" x14ac:dyDescent="0.2">
      <c r="A1257" s="127" t="s">
        <v>767</v>
      </c>
      <c r="B1257" s="40">
        <v>10</v>
      </c>
      <c r="C1257" s="40">
        <v>14</v>
      </c>
      <c r="D1257" s="40">
        <v>7.6923076923076925</v>
      </c>
    </row>
    <row r="1258" spans="1:4" x14ac:dyDescent="0.2">
      <c r="A1258" s="127" t="s">
        <v>768</v>
      </c>
      <c r="B1258" s="40">
        <v>15</v>
      </c>
      <c r="C1258" s="40">
        <v>13</v>
      </c>
      <c r="D1258" s="40">
        <v>10</v>
      </c>
    </row>
    <row r="1259" spans="1:4" x14ac:dyDescent="0.2">
      <c r="A1259" s="127" t="s">
        <v>769</v>
      </c>
      <c r="B1259" s="40">
        <v>1</v>
      </c>
      <c r="C1259" s="40">
        <v>5</v>
      </c>
      <c r="D1259" s="40">
        <v>20</v>
      </c>
    </row>
    <row r="1260" spans="1:4" x14ac:dyDescent="0.2">
      <c r="A1260" s="127" t="s">
        <v>770</v>
      </c>
      <c r="B1260" s="40">
        <v>213</v>
      </c>
      <c r="C1260" s="40">
        <v>196</v>
      </c>
      <c r="D1260" s="40">
        <v>10.917478216299333</v>
      </c>
    </row>
    <row r="1261" spans="1:4" x14ac:dyDescent="0.2">
      <c r="A1261" s="127" t="s">
        <v>771</v>
      </c>
      <c r="B1261" s="40">
        <v>24</v>
      </c>
      <c r="C1261" s="40">
        <v>26</v>
      </c>
      <c r="D1261" s="40">
        <v>14.285714285714285</v>
      </c>
    </row>
    <row r="1262" spans="1:4" x14ac:dyDescent="0.2">
      <c r="A1262" s="127" t="s">
        <v>772</v>
      </c>
      <c r="B1262" s="40">
        <v>10</v>
      </c>
      <c r="C1262" s="40">
        <v>5</v>
      </c>
      <c r="D1262" s="40">
        <v>17.241379310344829</v>
      </c>
    </row>
    <row r="1263" spans="1:4" x14ac:dyDescent="0.2">
      <c r="A1263" s="127" t="s">
        <v>773</v>
      </c>
      <c r="B1263" s="40">
        <v>120</v>
      </c>
      <c r="C1263" s="40">
        <v>71</v>
      </c>
      <c r="D1263" s="40">
        <v>13.574660633484163</v>
      </c>
    </row>
    <row r="1264" spans="1:4" x14ac:dyDescent="0.2">
      <c r="A1264" s="127" t="s">
        <v>706</v>
      </c>
      <c r="B1264" s="40">
        <v>961</v>
      </c>
      <c r="C1264" s="40">
        <v>1067</v>
      </c>
      <c r="D1264" s="40">
        <v>7.7003205128205128</v>
      </c>
    </row>
    <row r="1265" spans="1:4" x14ac:dyDescent="0.2">
      <c r="A1265" s="127" t="s">
        <v>730</v>
      </c>
      <c r="B1265" s="40">
        <v>755</v>
      </c>
      <c r="C1265" s="40">
        <v>2412</v>
      </c>
      <c r="D1265" s="40">
        <v>6.518173184839851</v>
      </c>
    </row>
    <row r="1266" spans="1:4" x14ac:dyDescent="0.2">
      <c r="A1266" s="127" t="s">
        <v>731</v>
      </c>
      <c r="B1266" s="40">
        <v>2146</v>
      </c>
      <c r="C1266" s="40">
        <v>2472</v>
      </c>
      <c r="D1266" s="40">
        <v>7.5603311608243793</v>
      </c>
    </row>
    <row r="1267" spans="1:4" x14ac:dyDescent="0.2">
      <c r="A1267" s="127" t="s">
        <v>732</v>
      </c>
      <c r="B1267" s="40">
        <v>1589</v>
      </c>
      <c r="C1267" s="40">
        <v>286</v>
      </c>
      <c r="D1267" s="40">
        <v>41.959334565619223</v>
      </c>
    </row>
    <row r="1268" spans="1:4" x14ac:dyDescent="0.2">
      <c r="A1268" s="127" t="s">
        <v>733</v>
      </c>
      <c r="B1268" s="40">
        <v>388</v>
      </c>
      <c r="C1268" s="40">
        <v>477</v>
      </c>
      <c r="D1268" s="40">
        <v>6.6042553191489359</v>
      </c>
    </row>
    <row r="1269" spans="1:4" x14ac:dyDescent="0.2">
      <c r="A1269" s="127" t="s">
        <v>734</v>
      </c>
      <c r="B1269" s="40">
        <v>209</v>
      </c>
      <c r="C1269" s="40">
        <v>252</v>
      </c>
      <c r="D1269" s="40">
        <v>9.4101755965781191</v>
      </c>
    </row>
    <row r="1270" spans="1:4" x14ac:dyDescent="0.2">
      <c r="A1270" s="127" t="s">
        <v>735</v>
      </c>
      <c r="B1270" s="40">
        <v>602</v>
      </c>
      <c r="C1270" s="40">
        <v>718</v>
      </c>
      <c r="D1270" s="40">
        <v>7.8992258233827579</v>
      </c>
    </row>
    <row r="1271" spans="1:4" x14ac:dyDescent="0.2">
      <c r="A1271" s="127" t="s">
        <v>736</v>
      </c>
      <c r="B1271" s="40">
        <v>180</v>
      </c>
      <c r="C1271" s="40">
        <v>182</v>
      </c>
      <c r="D1271" s="40">
        <v>12.080536912751679</v>
      </c>
    </row>
    <row r="1272" spans="1:4" x14ac:dyDescent="0.2">
      <c r="A1272" s="127" t="s">
        <v>737</v>
      </c>
      <c r="B1272" s="40">
        <v>4178</v>
      </c>
      <c r="C1272" s="40">
        <v>5184</v>
      </c>
      <c r="D1272" s="40">
        <v>6.3237876127626089</v>
      </c>
    </row>
    <row r="1273" spans="1:4" x14ac:dyDescent="0.2">
      <c r="A1273" s="127" t="s">
        <v>738</v>
      </c>
      <c r="B1273" s="40">
        <v>303</v>
      </c>
      <c r="C1273" s="40">
        <v>447</v>
      </c>
      <c r="D1273" s="40">
        <v>7.1093383388080715</v>
      </c>
    </row>
    <row r="1274" spans="1:4" x14ac:dyDescent="0.2">
      <c r="A1274" s="127" t="s">
        <v>739</v>
      </c>
      <c r="B1274" s="40">
        <v>153</v>
      </c>
      <c r="C1274" s="40">
        <v>142</v>
      </c>
      <c r="D1274" s="40">
        <v>14.023831347387716</v>
      </c>
    </row>
    <row r="1275" spans="1:4" x14ac:dyDescent="0.2">
      <c r="A1275" s="127" t="s">
        <v>740</v>
      </c>
      <c r="B1275" s="40">
        <v>1734</v>
      </c>
      <c r="C1275" s="40">
        <v>1781</v>
      </c>
      <c r="D1275" s="40">
        <v>9.2238948880259581</v>
      </c>
    </row>
    <row r="1276" spans="1:4" x14ac:dyDescent="0.2">
      <c r="A1276" s="127" t="s">
        <v>703</v>
      </c>
      <c r="B1276" s="40">
        <v>9256</v>
      </c>
      <c r="C1276" s="40">
        <v>11361</v>
      </c>
      <c r="D1276" s="40">
        <v>6.1369136416376602</v>
      </c>
    </row>
    <row r="1277" spans="1:4" x14ac:dyDescent="0.2">
      <c r="A1277" s="127" t="s">
        <v>913</v>
      </c>
      <c r="B1277" s="40">
        <v>1</v>
      </c>
      <c r="C1277" s="40">
        <v>6</v>
      </c>
      <c r="D1277" s="40">
        <v>2.5</v>
      </c>
    </row>
    <row r="1278" spans="1:4" x14ac:dyDescent="0.2">
      <c r="A1278" s="127" t="s">
        <v>914</v>
      </c>
      <c r="B1278" s="40">
        <v>29</v>
      </c>
      <c r="C1278" s="40">
        <v>22</v>
      </c>
      <c r="D1278" s="40">
        <v>22.65625</v>
      </c>
    </row>
    <row r="1279" spans="1:4" x14ac:dyDescent="0.2">
      <c r="A1279" s="127" t="s">
        <v>915</v>
      </c>
      <c r="B1279" s="40">
        <v>1</v>
      </c>
      <c r="C1279" s="40">
        <v>1</v>
      </c>
      <c r="D1279" s="40">
        <v>14.285714285714285</v>
      </c>
    </row>
    <row r="1280" spans="1:4" x14ac:dyDescent="0.2">
      <c r="A1280" s="127" t="s">
        <v>916</v>
      </c>
      <c r="B1280" s="40">
        <v>6</v>
      </c>
      <c r="C1280" s="40">
        <v>24</v>
      </c>
      <c r="D1280" s="40">
        <v>16.216216216216218</v>
      </c>
    </row>
    <row r="1281" spans="1:4" x14ac:dyDescent="0.2">
      <c r="A1281" s="127" t="s">
        <v>917</v>
      </c>
      <c r="B1281" s="40">
        <v>3</v>
      </c>
      <c r="C1281" s="40">
        <v>5</v>
      </c>
      <c r="D1281" s="40">
        <v>9.67741935483871</v>
      </c>
    </row>
    <row r="1282" spans="1:4" x14ac:dyDescent="0.2">
      <c r="A1282" s="127" t="s">
        <v>918</v>
      </c>
      <c r="B1282" s="40">
        <v>35</v>
      </c>
      <c r="C1282" s="40">
        <v>29</v>
      </c>
      <c r="D1282" s="40">
        <v>16.509433962264151</v>
      </c>
    </row>
    <row r="1283" spans="1:4" x14ac:dyDescent="0.2">
      <c r="A1283" s="127" t="s">
        <v>919</v>
      </c>
      <c r="B1283" s="40">
        <v>3</v>
      </c>
      <c r="C1283" s="40">
        <v>3</v>
      </c>
      <c r="D1283" s="40">
        <v>37.5</v>
      </c>
    </row>
    <row r="1284" spans="1:4" x14ac:dyDescent="0.2">
      <c r="A1284" s="127" t="s">
        <v>920</v>
      </c>
      <c r="B1284" s="40">
        <v>1</v>
      </c>
      <c r="C1284" s="40">
        <v>2</v>
      </c>
      <c r="D1284" s="40">
        <v>14.285714285714285</v>
      </c>
    </row>
    <row r="1285" spans="1:4" x14ac:dyDescent="0.2">
      <c r="A1285" s="127" t="s">
        <v>921</v>
      </c>
      <c r="B1285" s="40">
        <v>8</v>
      </c>
      <c r="C1285" s="40">
        <v>17</v>
      </c>
      <c r="D1285" s="40">
        <v>10</v>
      </c>
    </row>
    <row r="1286" spans="1:4" x14ac:dyDescent="0.2">
      <c r="A1286" s="127" t="s">
        <v>723</v>
      </c>
      <c r="B1286" s="40">
        <v>46</v>
      </c>
      <c r="C1286" s="40">
        <v>67</v>
      </c>
      <c r="D1286" s="40">
        <v>8.3941605839416056</v>
      </c>
    </row>
    <row r="1287" spans="1:4" x14ac:dyDescent="0.2">
      <c r="A1287" s="127" t="s">
        <v>922</v>
      </c>
      <c r="B1287" s="40">
        <v>184</v>
      </c>
      <c r="C1287" s="40">
        <v>195</v>
      </c>
      <c r="D1287" s="40">
        <v>10.016330974414807</v>
      </c>
    </row>
    <row r="1288" spans="1:4" x14ac:dyDescent="0.2">
      <c r="A1288" s="127" t="s">
        <v>923</v>
      </c>
      <c r="B1288" s="40">
        <v>307</v>
      </c>
      <c r="C1288" s="40">
        <v>314</v>
      </c>
      <c r="D1288" s="40">
        <v>9.0002931691586046</v>
      </c>
    </row>
    <row r="1289" spans="1:4" x14ac:dyDescent="0.2">
      <c r="A1289" s="127" t="s">
        <v>924</v>
      </c>
      <c r="B1289" s="40">
        <v>2</v>
      </c>
      <c r="C1289" s="40">
        <v>2</v>
      </c>
      <c r="D1289" s="40">
        <v>100</v>
      </c>
    </row>
    <row r="1290" spans="1:4" x14ac:dyDescent="0.2">
      <c r="A1290" s="127" t="s">
        <v>925</v>
      </c>
      <c r="B1290" s="40">
        <v>70</v>
      </c>
      <c r="C1290" s="40">
        <v>72</v>
      </c>
      <c r="D1290" s="40">
        <v>8.2063305978898011</v>
      </c>
    </row>
    <row r="1291" spans="1:4" x14ac:dyDescent="0.2">
      <c r="A1291" s="127" t="s">
        <v>926</v>
      </c>
      <c r="B1291" s="40">
        <v>39</v>
      </c>
      <c r="C1291" s="40">
        <v>48</v>
      </c>
      <c r="D1291" s="40">
        <v>13.131313131313133</v>
      </c>
    </row>
    <row r="1292" spans="1:4" x14ac:dyDescent="0.2">
      <c r="A1292" s="127" t="s">
        <v>927</v>
      </c>
      <c r="B1292" s="40">
        <v>80</v>
      </c>
      <c r="C1292" s="40">
        <v>69</v>
      </c>
      <c r="D1292" s="40">
        <v>6.7911714770797964</v>
      </c>
    </row>
    <row r="1293" spans="1:4" x14ac:dyDescent="0.2">
      <c r="A1293" s="127" t="s">
        <v>928</v>
      </c>
      <c r="B1293" s="40">
        <v>15</v>
      </c>
      <c r="C1293" s="40">
        <v>6</v>
      </c>
      <c r="D1293" s="40">
        <v>93.75</v>
      </c>
    </row>
    <row r="1294" spans="1:4" x14ac:dyDescent="0.2">
      <c r="A1294" s="127" t="s">
        <v>929</v>
      </c>
      <c r="B1294" s="40">
        <v>769</v>
      </c>
      <c r="C1294" s="40">
        <v>1115</v>
      </c>
      <c r="D1294" s="40">
        <v>7.349708496607092</v>
      </c>
    </row>
    <row r="1295" spans="1:4" x14ac:dyDescent="0.2">
      <c r="A1295" s="127" t="s">
        <v>930</v>
      </c>
      <c r="B1295" s="40">
        <v>78</v>
      </c>
      <c r="C1295" s="40">
        <v>96</v>
      </c>
      <c r="D1295" s="40">
        <v>12.400635930047695</v>
      </c>
    </row>
    <row r="1296" spans="1:4" x14ac:dyDescent="0.2">
      <c r="A1296" s="127" t="s">
        <v>931</v>
      </c>
      <c r="B1296" s="40">
        <v>12</v>
      </c>
      <c r="C1296" s="40">
        <v>6</v>
      </c>
      <c r="D1296" s="40">
        <v>17.647058823529413</v>
      </c>
    </row>
    <row r="1297" spans="1:4" x14ac:dyDescent="0.2">
      <c r="A1297" s="127" t="s">
        <v>932</v>
      </c>
      <c r="B1297" s="40">
        <v>287</v>
      </c>
      <c r="C1297" s="40">
        <v>314</v>
      </c>
      <c r="D1297" s="40">
        <v>10.716952949962659</v>
      </c>
    </row>
    <row r="1298" spans="1:4" x14ac:dyDescent="0.2">
      <c r="A1298" s="127" t="s">
        <v>724</v>
      </c>
      <c r="B1298" s="40">
        <v>1619</v>
      </c>
      <c r="C1298" s="40">
        <v>2014</v>
      </c>
      <c r="D1298" s="40">
        <v>7.5700191705241506</v>
      </c>
    </row>
    <row r="1299" spans="1:4" x14ac:dyDescent="0.2">
      <c r="A1299" s="127" t="s">
        <v>933</v>
      </c>
      <c r="B1299" s="40">
        <v>78</v>
      </c>
      <c r="C1299" s="40">
        <v>97</v>
      </c>
      <c r="D1299" s="40">
        <v>7.7611940298507456</v>
      </c>
    </row>
    <row r="1300" spans="1:4" x14ac:dyDescent="0.2">
      <c r="A1300" s="127" t="s">
        <v>934</v>
      </c>
      <c r="B1300" s="40">
        <v>154</v>
      </c>
      <c r="C1300" s="40">
        <v>204</v>
      </c>
      <c r="D1300" s="40">
        <v>6.5531914893617023</v>
      </c>
    </row>
    <row r="1301" spans="1:4" x14ac:dyDescent="0.2">
      <c r="A1301" s="127" t="s">
        <v>935</v>
      </c>
      <c r="B1301" s="40">
        <v>0</v>
      </c>
      <c r="C1301" s="40">
        <v>2</v>
      </c>
      <c r="D1301" s="36"/>
    </row>
    <row r="1302" spans="1:4" x14ac:dyDescent="0.2">
      <c r="A1302" s="127" t="s">
        <v>936</v>
      </c>
      <c r="B1302" s="40">
        <v>44</v>
      </c>
      <c r="C1302" s="40">
        <v>51</v>
      </c>
      <c r="D1302" s="40">
        <v>7.5862068965517242</v>
      </c>
    </row>
    <row r="1303" spans="1:4" x14ac:dyDescent="0.2">
      <c r="A1303" s="127" t="s">
        <v>937</v>
      </c>
      <c r="B1303" s="40">
        <v>18</v>
      </c>
      <c r="C1303" s="40">
        <v>18</v>
      </c>
      <c r="D1303" s="40">
        <v>9</v>
      </c>
    </row>
    <row r="1304" spans="1:4" x14ac:dyDescent="0.2">
      <c r="A1304" s="127" t="s">
        <v>938</v>
      </c>
      <c r="B1304" s="40">
        <v>66</v>
      </c>
      <c r="C1304" s="40">
        <v>94</v>
      </c>
      <c r="D1304" s="40">
        <v>8.9189189189189193</v>
      </c>
    </row>
    <row r="1305" spans="1:4" x14ac:dyDescent="0.2">
      <c r="A1305" s="127" t="s">
        <v>939</v>
      </c>
      <c r="B1305" s="40">
        <v>0</v>
      </c>
      <c r="C1305" s="40">
        <v>1</v>
      </c>
      <c r="D1305" s="36"/>
    </row>
    <row r="1306" spans="1:4" x14ac:dyDescent="0.2">
      <c r="A1306" s="127" t="s">
        <v>940</v>
      </c>
      <c r="B1306" s="40">
        <v>439</v>
      </c>
      <c r="C1306" s="40">
        <v>580</v>
      </c>
      <c r="D1306" s="40">
        <v>7.3534338358458964</v>
      </c>
    </row>
    <row r="1307" spans="1:4" x14ac:dyDescent="0.2">
      <c r="A1307" s="127" t="s">
        <v>941</v>
      </c>
      <c r="B1307" s="40">
        <v>31</v>
      </c>
      <c r="C1307" s="40">
        <v>53</v>
      </c>
      <c r="D1307" s="40">
        <v>7.7889447236180906</v>
      </c>
    </row>
    <row r="1308" spans="1:4" x14ac:dyDescent="0.2">
      <c r="A1308" s="127" t="s">
        <v>942</v>
      </c>
      <c r="B1308" s="40">
        <v>2</v>
      </c>
      <c r="C1308" s="40">
        <v>3</v>
      </c>
      <c r="D1308" s="40">
        <v>4.6511627906976747</v>
      </c>
    </row>
    <row r="1309" spans="1:4" x14ac:dyDescent="0.2">
      <c r="A1309" s="127" t="s">
        <v>943</v>
      </c>
      <c r="B1309" s="40">
        <v>162</v>
      </c>
      <c r="C1309" s="40">
        <v>170</v>
      </c>
      <c r="D1309" s="40">
        <v>9.2465753424657535</v>
      </c>
    </row>
    <row r="1310" spans="1:4" x14ac:dyDescent="0.2">
      <c r="A1310" s="127" t="s">
        <v>725</v>
      </c>
      <c r="B1310" s="40">
        <v>888</v>
      </c>
      <c r="C1310" s="40">
        <v>1166</v>
      </c>
      <c r="D1310" s="40">
        <v>6.8218483521548743</v>
      </c>
    </row>
    <row r="1311" spans="1:4" x14ac:dyDescent="0.2">
      <c r="A1311" s="127" t="s">
        <v>944</v>
      </c>
      <c r="B1311" s="40">
        <v>30</v>
      </c>
      <c r="C1311" s="40">
        <v>60</v>
      </c>
      <c r="D1311" s="40">
        <v>5.9405940594059405</v>
      </c>
    </row>
    <row r="1312" spans="1:4" x14ac:dyDescent="0.2">
      <c r="A1312" s="127" t="s">
        <v>945</v>
      </c>
      <c r="B1312" s="40">
        <v>50</v>
      </c>
      <c r="C1312" s="40">
        <v>69</v>
      </c>
      <c r="D1312" s="40">
        <v>4.9950049950049955</v>
      </c>
    </row>
    <row r="1313" spans="1:4" x14ac:dyDescent="0.2">
      <c r="A1313" s="127" t="s">
        <v>946</v>
      </c>
      <c r="B1313" s="40">
        <v>16</v>
      </c>
      <c r="C1313" s="40">
        <v>33</v>
      </c>
      <c r="D1313" s="40">
        <v>8.938547486033519</v>
      </c>
    </row>
    <row r="1314" spans="1:4" x14ac:dyDescent="0.2">
      <c r="A1314" s="127" t="s">
        <v>947</v>
      </c>
      <c r="B1314" s="40">
        <v>14</v>
      </c>
      <c r="C1314" s="40">
        <v>11</v>
      </c>
      <c r="D1314" s="40">
        <v>14.893617021276595</v>
      </c>
    </row>
    <row r="1315" spans="1:4" x14ac:dyDescent="0.2">
      <c r="A1315" s="127" t="s">
        <v>948</v>
      </c>
      <c r="B1315" s="40">
        <v>27</v>
      </c>
      <c r="C1315" s="40">
        <v>32</v>
      </c>
      <c r="D1315" s="40">
        <v>8.3076923076923084</v>
      </c>
    </row>
    <row r="1316" spans="1:4" x14ac:dyDescent="0.2">
      <c r="A1316" s="127" t="s">
        <v>949</v>
      </c>
      <c r="B1316" s="40">
        <v>0</v>
      </c>
      <c r="C1316" s="40">
        <v>0</v>
      </c>
      <c r="D1316" s="40">
        <v>0</v>
      </c>
    </row>
    <row r="1317" spans="1:4" x14ac:dyDescent="0.2">
      <c r="A1317" s="127" t="s">
        <v>950</v>
      </c>
      <c r="B1317" s="40">
        <v>223</v>
      </c>
      <c r="C1317" s="40">
        <v>226</v>
      </c>
      <c r="D1317" s="40">
        <v>7.495798319327732</v>
      </c>
    </row>
    <row r="1318" spans="1:4" x14ac:dyDescent="0.2">
      <c r="A1318" s="127" t="s">
        <v>951</v>
      </c>
      <c r="B1318" s="40">
        <v>16</v>
      </c>
      <c r="C1318" s="40">
        <v>19</v>
      </c>
      <c r="D1318" s="40">
        <v>9.1428571428571423</v>
      </c>
    </row>
    <row r="1319" spans="1:4" x14ac:dyDescent="0.2">
      <c r="A1319" s="127" t="s">
        <v>952</v>
      </c>
      <c r="B1319" s="40">
        <v>6</v>
      </c>
      <c r="C1319" s="40">
        <v>8</v>
      </c>
      <c r="D1319" s="40">
        <v>50</v>
      </c>
    </row>
    <row r="1320" spans="1:4" x14ac:dyDescent="0.2">
      <c r="A1320" s="127" t="s">
        <v>953</v>
      </c>
      <c r="B1320" s="40">
        <v>24</v>
      </c>
      <c r="C1320" s="40">
        <v>56</v>
      </c>
      <c r="D1320" s="40">
        <v>6.557377049180328</v>
      </c>
    </row>
    <row r="1321" spans="1:4" x14ac:dyDescent="0.2">
      <c r="A1321" s="127" t="s">
        <v>726</v>
      </c>
      <c r="B1321" s="40">
        <v>367</v>
      </c>
      <c r="C1321" s="40">
        <v>472</v>
      </c>
      <c r="D1321" s="40">
        <v>6.5244444444444438</v>
      </c>
    </row>
    <row r="1322" spans="1:4" x14ac:dyDescent="0.2">
      <c r="A1322" s="127" t="s">
        <v>774</v>
      </c>
      <c r="B1322" s="40">
        <v>326</v>
      </c>
      <c r="C1322" s="40">
        <v>513</v>
      </c>
      <c r="D1322" s="40">
        <v>5.7042869641294836</v>
      </c>
    </row>
    <row r="1323" spans="1:4" x14ac:dyDescent="0.2">
      <c r="A1323" s="127" t="s">
        <v>775</v>
      </c>
      <c r="B1323" s="40">
        <v>748</v>
      </c>
      <c r="C1323" s="40">
        <v>892</v>
      </c>
      <c r="D1323" s="40">
        <v>6.3920697316697996</v>
      </c>
    </row>
    <row r="1324" spans="1:4" x14ac:dyDescent="0.2">
      <c r="A1324" s="127" t="s">
        <v>776</v>
      </c>
      <c r="B1324" s="40">
        <v>0</v>
      </c>
      <c r="C1324" s="40">
        <v>1</v>
      </c>
      <c r="D1324" s="36"/>
    </row>
    <row r="1325" spans="1:4" x14ac:dyDescent="0.2">
      <c r="A1325" s="127" t="s">
        <v>777</v>
      </c>
      <c r="B1325" s="40">
        <v>180</v>
      </c>
      <c r="C1325" s="40">
        <v>272</v>
      </c>
      <c r="D1325" s="40">
        <v>6.309148264984227</v>
      </c>
    </row>
    <row r="1326" spans="1:4" x14ac:dyDescent="0.2">
      <c r="A1326" s="127" t="s">
        <v>778</v>
      </c>
      <c r="B1326" s="40">
        <v>79</v>
      </c>
      <c r="C1326" s="40">
        <v>72</v>
      </c>
      <c r="D1326" s="40">
        <v>10.589812332439678</v>
      </c>
    </row>
    <row r="1327" spans="1:4" x14ac:dyDescent="0.2">
      <c r="A1327" s="127" t="s">
        <v>779</v>
      </c>
      <c r="B1327" s="40">
        <v>315</v>
      </c>
      <c r="C1327" s="40">
        <v>304</v>
      </c>
      <c r="D1327" s="40">
        <v>8.6230495483164518</v>
      </c>
    </row>
    <row r="1328" spans="1:4" x14ac:dyDescent="0.2">
      <c r="A1328" s="127" t="s">
        <v>780</v>
      </c>
      <c r="B1328" s="40">
        <v>3</v>
      </c>
      <c r="C1328" s="40">
        <v>9</v>
      </c>
      <c r="D1328" s="40">
        <v>60</v>
      </c>
    </row>
    <row r="1329" spans="1:4" x14ac:dyDescent="0.2">
      <c r="A1329" s="127" t="s">
        <v>781</v>
      </c>
      <c r="B1329" s="40">
        <v>1863</v>
      </c>
      <c r="C1329" s="40">
        <v>2190</v>
      </c>
      <c r="D1329" s="40">
        <v>5.8191472747149771</v>
      </c>
    </row>
    <row r="1330" spans="1:4" x14ac:dyDescent="0.2">
      <c r="A1330" s="127" t="s">
        <v>782</v>
      </c>
      <c r="B1330" s="40">
        <v>150</v>
      </c>
      <c r="C1330" s="40">
        <v>245</v>
      </c>
      <c r="D1330" s="40">
        <v>6.9220119981541304</v>
      </c>
    </row>
    <row r="1331" spans="1:4" x14ac:dyDescent="0.2">
      <c r="A1331" s="127" t="s">
        <v>783</v>
      </c>
      <c r="B1331" s="40">
        <v>76</v>
      </c>
      <c r="C1331" s="40">
        <v>89</v>
      </c>
      <c r="D1331" s="40">
        <v>12.357723577235772</v>
      </c>
    </row>
    <row r="1332" spans="1:4" x14ac:dyDescent="0.2">
      <c r="A1332" s="127" t="s">
        <v>784</v>
      </c>
      <c r="B1332" s="40">
        <v>577</v>
      </c>
      <c r="C1332" s="40">
        <v>627</v>
      </c>
      <c r="D1332" s="40">
        <v>6.8437907721503972</v>
      </c>
    </row>
    <row r="1333" spans="1:4" x14ac:dyDescent="0.2">
      <c r="A1333" s="127" t="s">
        <v>707</v>
      </c>
      <c r="B1333" s="40">
        <v>3795</v>
      </c>
      <c r="C1333" s="40">
        <v>4678</v>
      </c>
      <c r="D1333" s="40">
        <v>5.5996576757362924</v>
      </c>
    </row>
    <row r="1334" spans="1:4" x14ac:dyDescent="0.2">
      <c r="A1334" s="127" t="s">
        <v>954</v>
      </c>
      <c r="B1334" s="40">
        <v>10</v>
      </c>
      <c r="C1334" s="40">
        <v>16</v>
      </c>
      <c r="D1334" s="40">
        <v>12.820512820512819</v>
      </c>
    </row>
    <row r="1335" spans="1:4" x14ac:dyDescent="0.2">
      <c r="A1335" s="127" t="s">
        <v>955</v>
      </c>
      <c r="B1335" s="40">
        <v>22</v>
      </c>
      <c r="C1335" s="40">
        <v>21</v>
      </c>
      <c r="D1335" s="40">
        <v>11.76470588235294</v>
      </c>
    </row>
    <row r="1336" spans="1:4" x14ac:dyDescent="0.2">
      <c r="A1336" s="127" t="s">
        <v>956</v>
      </c>
      <c r="B1336" s="40">
        <v>0</v>
      </c>
      <c r="C1336" s="40">
        <v>0</v>
      </c>
      <c r="D1336" s="40">
        <v>0</v>
      </c>
    </row>
    <row r="1337" spans="1:4" x14ac:dyDescent="0.2">
      <c r="A1337" s="127" t="s">
        <v>957</v>
      </c>
      <c r="B1337" s="40">
        <v>3</v>
      </c>
      <c r="C1337" s="40">
        <v>4</v>
      </c>
      <c r="D1337" s="40">
        <v>5.0847457627118651</v>
      </c>
    </row>
    <row r="1338" spans="1:4" x14ac:dyDescent="0.2">
      <c r="A1338" s="127" t="s">
        <v>958</v>
      </c>
      <c r="B1338" s="40">
        <v>6</v>
      </c>
      <c r="C1338" s="40">
        <v>7</v>
      </c>
      <c r="D1338" s="40">
        <v>16.216216216216218</v>
      </c>
    </row>
    <row r="1339" spans="1:4" x14ac:dyDescent="0.2">
      <c r="A1339" s="127" t="s">
        <v>959</v>
      </c>
      <c r="B1339" s="40">
        <v>33</v>
      </c>
      <c r="C1339" s="40">
        <v>32</v>
      </c>
      <c r="D1339" s="40">
        <v>7.3991031390134534</v>
      </c>
    </row>
    <row r="1340" spans="1:4" x14ac:dyDescent="0.2">
      <c r="A1340" s="127" t="s">
        <v>960</v>
      </c>
      <c r="B1340" s="40">
        <v>1</v>
      </c>
      <c r="C1340" s="40">
        <v>2</v>
      </c>
      <c r="D1340" s="40">
        <v>10</v>
      </c>
    </row>
    <row r="1341" spans="1:4" x14ac:dyDescent="0.2">
      <c r="A1341" s="127" t="s">
        <v>961</v>
      </c>
      <c r="B1341" s="40">
        <v>2</v>
      </c>
      <c r="C1341" s="40">
        <v>2</v>
      </c>
      <c r="D1341" s="40">
        <v>9.5238095238095237</v>
      </c>
    </row>
    <row r="1342" spans="1:4" x14ac:dyDescent="0.2">
      <c r="A1342" s="127" t="s">
        <v>962</v>
      </c>
      <c r="B1342" s="40">
        <v>16</v>
      </c>
      <c r="C1342" s="40">
        <v>17</v>
      </c>
      <c r="D1342" s="40">
        <v>9.4117647058823533</v>
      </c>
    </row>
    <row r="1343" spans="1:4" x14ac:dyDescent="0.2">
      <c r="A1343" s="127" t="s">
        <v>727</v>
      </c>
      <c r="B1343" s="40">
        <v>85</v>
      </c>
      <c r="C1343" s="40">
        <v>94</v>
      </c>
      <c r="D1343" s="40">
        <v>8.3661417322834648</v>
      </c>
    </row>
    <row r="1344" spans="1:4" x14ac:dyDescent="0.2">
      <c r="A1344" s="127" t="s">
        <v>963</v>
      </c>
      <c r="B1344" s="40">
        <v>23</v>
      </c>
      <c r="C1344" s="40">
        <v>39</v>
      </c>
      <c r="D1344" s="40">
        <v>7.6411960132890364</v>
      </c>
    </row>
    <row r="1345" spans="1:4" x14ac:dyDescent="0.2">
      <c r="A1345" s="127" t="s">
        <v>964</v>
      </c>
      <c r="B1345" s="40">
        <v>48</v>
      </c>
      <c r="C1345" s="40">
        <v>76</v>
      </c>
      <c r="D1345" s="40">
        <v>6.6024759284731767</v>
      </c>
    </row>
    <row r="1346" spans="1:4" x14ac:dyDescent="0.2">
      <c r="A1346" s="127" t="s">
        <v>965</v>
      </c>
      <c r="B1346" s="40">
        <v>6</v>
      </c>
      <c r="C1346" s="40">
        <v>10</v>
      </c>
      <c r="D1346" s="40">
        <v>5.5555555555555554</v>
      </c>
    </row>
    <row r="1347" spans="1:4" x14ac:dyDescent="0.2">
      <c r="A1347" s="127" t="s">
        <v>966</v>
      </c>
      <c r="B1347" s="40">
        <v>5</v>
      </c>
      <c r="C1347" s="40">
        <v>0</v>
      </c>
      <c r="D1347" s="40">
        <v>10.869565217391305</v>
      </c>
    </row>
    <row r="1348" spans="1:4" x14ac:dyDescent="0.2">
      <c r="A1348" s="127" t="s">
        <v>967</v>
      </c>
      <c r="B1348" s="40">
        <v>42</v>
      </c>
      <c r="C1348" s="40">
        <v>25</v>
      </c>
      <c r="D1348" s="40">
        <v>17.796610169491526</v>
      </c>
    </row>
    <row r="1349" spans="1:4" x14ac:dyDescent="0.2">
      <c r="A1349" s="127" t="s">
        <v>968</v>
      </c>
      <c r="B1349" s="40">
        <v>0</v>
      </c>
      <c r="C1349" s="40">
        <v>1</v>
      </c>
      <c r="D1349" s="36"/>
    </row>
    <row r="1350" spans="1:4" x14ac:dyDescent="0.2">
      <c r="A1350" s="127" t="s">
        <v>969</v>
      </c>
      <c r="B1350" s="40">
        <v>117</v>
      </c>
      <c r="C1350" s="40">
        <v>119</v>
      </c>
      <c r="D1350" s="40">
        <v>5.6412729026036645</v>
      </c>
    </row>
    <row r="1351" spans="1:4" x14ac:dyDescent="0.2">
      <c r="A1351" s="127" t="s">
        <v>970</v>
      </c>
      <c r="B1351" s="40">
        <v>9</v>
      </c>
      <c r="C1351" s="40">
        <v>13</v>
      </c>
      <c r="D1351" s="40">
        <v>7.7586206896551726</v>
      </c>
    </row>
    <row r="1352" spans="1:4" x14ac:dyDescent="0.2">
      <c r="A1352" s="127" t="s">
        <v>971</v>
      </c>
      <c r="B1352" s="40">
        <v>5</v>
      </c>
      <c r="C1352" s="40">
        <v>5</v>
      </c>
      <c r="D1352" s="40">
        <v>29.411764705882355</v>
      </c>
    </row>
    <row r="1353" spans="1:4" x14ac:dyDescent="0.2">
      <c r="A1353" s="127" t="s">
        <v>972</v>
      </c>
      <c r="B1353" s="40">
        <v>49</v>
      </c>
      <c r="C1353" s="40">
        <v>44</v>
      </c>
      <c r="D1353" s="40">
        <v>8.5069444444444446</v>
      </c>
    </row>
    <row r="1354" spans="1:4" x14ac:dyDescent="0.2">
      <c r="A1354" s="127" t="s">
        <v>728</v>
      </c>
      <c r="B1354" s="40">
        <v>279</v>
      </c>
      <c r="C1354" s="40">
        <v>305</v>
      </c>
      <c r="D1354" s="40">
        <v>6.666666666666667</v>
      </c>
    </row>
    <row r="1355" spans="1:4" x14ac:dyDescent="0.2">
      <c r="A1355" s="127" t="s">
        <v>973</v>
      </c>
      <c r="B1355" s="40">
        <v>5</v>
      </c>
      <c r="C1355" s="40">
        <v>3</v>
      </c>
      <c r="D1355" s="40">
        <v>11.904761904761903</v>
      </c>
    </row>
    <row r="1356" spans="1:4" x14ac:dyDescent="0.2">
      <c r="A1356" s="127" t="s">
        <v>974</v>
      </c>
      <c r="B1356" s="40">
        <v>19</v>
      </c>
      <c r="C1356" s="40">
        <v>27</v>
      </c>
      <c r="D1356" s="40">
        <v>13.194444444444445</v>
      </c>
    </row>
    <row r="1357" spans="1:4" x14ac:dyDescent="0.2">
      <c r="A1357" s="127" t="s">
        <v>975</v>
      </c>
      <c r="B1357" s="40">
        <v>3</v>
      </c>
      <c r="C1357" s="40">
        <v>3</v>
      </c>
      <c r="D1357" s="40">
        <v>20</v>
      </c>
    </row>
    <row r="1358" spans="1:4" x14ac:dyDescent="0.2">
      <c r="A1358" s="127" t="s">
        <v>976</v>
      </c>
      <c r="B1358" s="40">
        <v>9</v>
      </c>
      <c r="C1358" s="40">
        <v>9</v>
      </c>
      <c r="D1358" s="40">
        <v>16.981132075471699</v>
      </c>
    </row>
    <row r="1359" spans="1:4" x14ac:dyDescent="0.2">
      <c r="A1359" s="127" t="s">
        <v>977</v>
      </c>
      <c r="B1359" s="40">
        <v>6</v>
      </c>
      <c r="C1359" s="40">
        <v>10</v>
      </c>
      <c r="D1359" s="40">
        <v>18.181818181818183</v>
      </c>
    </row>
    <row r="1360" spans="1:4" x14ac:dyDescent="0.2">
      <c r="A1360" s="127" t="s">
        <v>978</v>
      </c>
      <c r="B1360" s="40">
        <v>2</v>
      </c>
      <c r="C1360" s="40">
        <v>7</v>
      </c>
      <c r="D1360" s="40">
        <v>11.111111111111111</v>
      </c>
    </row>
    <row r="1361" spans="1:4" x14ac:dyDescent="0.2">
      <c r="A1361" s="127" t="s">
        <v>979</v>
      </c>
      <c r="B1361" s="40">
        <v>31</v>
      </c>
      <c r="C1361" s="40">
        <v>26</v>
      </c>
      <c r="D1361" s="40">
        <v>13.419913419913421</v>
      </c>
    </row>
    <row r="1362" spans="1:4" x14ac:dyDescent="0.2">
      <c r="A1362" s="127" t="s">
        <v>980</v>
      </c>
      <c r="B1362" s="40">
        <v>2</v>
      </c>
      <c r="C1362" s="40">
        <v>1</v>
      </c>
      <c r="D1362" s="40">
        <v>13.333333333333334</v>
      </c>
    </row>
    <row r="1363" spans="1:4" x14ac:dyDescent="0.2">
      <c r="A1363" s="127" t="s">
        <v>981</v>
      </c>
      <c r="B1363" s="40">
        <v>2</v>
      </c>
      <c r="C1363" s="40">
        <v>0</v>
      </c>
      <c r="D1363" s="40">
        <v>15.384615384615385</v>
      </c>
    </row>
    <row r="1364" spans="1:4" x14ac:dyDescent="0.2">
      <c r="A1364" s="127" t="s">
        <v>982</v>
      </c>
      <c r="B1364" s="40">
        <v>11</v>
      </c>
      <c r="C1364" s="40">
        <v>19</v>
      </c>
      <c r="D1364" s="40">
        <v>15.068493150684931</v>
      </c>
    </row>
    <row r="1365" spans="1:4" x14ac:dyDescent="0.2">
      <c r="A1365" s="127" t="s">
        <v>729</v>
      </c>
      <c r="B1365" s="40">
        <v>71</v>
      </c>
      <c r="C1365" s="40">
        <v>85</v>
      </c>
      <c r="D1365" s="40">
        <v>11.163522012578616</v>
      </c>
    </row>
    <row r="1366" spans="1:4" x14ac:dyDescent="0.2">
      <c r="A1366" s="127" t="s">
        <v>1065</v>
      </c>
      <c r="B1366" s="40">
        <v>69.95386666666667</v>
      </c>
      <c r="C1366" s="40">
        <v>75.073333333333309</v>
      </c>
      <c r="D1366" s="40">
        <v>13.317519957313021</v>
      </c>
    </row>
    <row r="1367" spans="1:4" x14ac:dyDescent="0.2">
      <c r="A1367" s="127" t="s">
        <v>1066</v>
      </c>
      <c r="B1367" s="40">
        <v>0.6</v>
      </c>
      <c r="C1367" s="40">
        <v>0</v>
      </c>
      <c r="D1367" s="40">
        <v>100</v>
      </c>
    </row>
    <row r="1368" spans="1:4" x14ac:dyDescent="0.2">
      <c r="A1368" s="127" t="s">
        <v>1067</v>
      </c>
      <c r="B1368" s="40">
        <v>0</v>
      </c>
      <c r="C1368" s="40">
        <v>0</v>
      </c>
      <c r="D1368" s="40">
        <v>0</v>
      </c>
    </row>
    <row r="1369" spans="1:4" x14ac:dyDescent="0.2">
      <c r="A1369" s="127" t="s">
        <v>1068</v>
      </c>
      <c r="B1369" s="40">
        <v>0.8</v>
      </c>
      <c r="C1369" s="40">
        <v>0</v>
      </c>
      <c r="D1369" s="40">
        <v>10.38961038961039</v>
      </c>
    </row>
    <row r="1370" spans="1:4" x14ac:dyDescent="0.2">
      <c r="A1370" s="127" t="s">
        <v>1069</v>
      </c>
      <c r="B1370" s="40">
        <v>0.5</v>
      </c>
      <c r="C1370" s="40">
        <v>0</v>
      </c>
      <c r="D1370" s="40">
        <v>100</v>
      </c>
    </row>
    <row r="1371" spans="1:4" x14ac:dyDescent="0.2">
      <c r="A1371" s="127" t="s">
        <v>1070</v>
      </c>
      <c r="B1371" s="40">
        <v>0.29946666666666666</v>
      </c>
      <c r="C1371" s="40">
        <v>3.9799999999999995</v>
      </c>
      <c r="D1371" s="40">
        <v>1.778756296132036</v>
      </c>
    </row>
    <row r="1372" spans="1:4" x14ac:dyDescent="0.2">
      <c r="A1372" s="127" t="s">
        <v>1071</v>
      </c>
      <c r="B1372" s="40">
        <v>2</v>
      </c>
      <c r="C1372" s="40">
        <v>0</v>
      </c>
      <c r="D1372" s="40">
        <v>100</v>
      </c>
    </row>
    <row r="1373" spans="1:4" x14ac:dyDescent="0.2">
      <c r="A1373" s="127" t="s">
        <v>988</v>
      </c>
      <c r="B1373" s="40">
        <v>71.053333333333327</v>
      </c>
      <c r="C1373" s="40">
        <v>75.453333333333291</v>
      </c>
      <c r="D1373" s="40">
        <v>12.358977574021447</v>
      </c>
    </row>
    <row r="1374" spans="1:4" x14ac:dyDescent="0.2">
      <c r="A1374" s="127" t="s">
        <v>1072</v>
      </c>
      <c r="B1374" s="40">
        <v>36.446666666666673</v>
      </c>
      <c r="C1374" s="40">
        <v>19.883333333333336</v>
      </c>
      <c r="D1374" s="40">
        <v>15.689283877603502</v>
      </c>
    </row>
    <row r="1375" spans="1:4" x14ac:dyDescent="0.2">
      <c r="A1375" s="127" t="s">
        <v>1073</v>
      </c>
      <c r="B1375" s="40">
        <v>0</v>
      </c>
      <c r="C1375" s="40">
        <v>0</v>
      </c>
      <c r="D1375" s="40">
        <v>0</v>
      </c>
    </row>
    <row r="1376" spans="1:4" x14ac:dyDescent="0.2">
      <c r="A1376" s="127" t="s">
        <v>1074</v>
      </c>
      <c r="B1376" s="40">
        <v>0</v>
      </c>
      <c r="C1376" s="40">
        <v>1.7733333333333334</v>
      </c>
      <c r="D1376" s="40">
        <v>0</v>
      </c>
    </row>
    <row r="1377" spans="1:4" x14ac:dyDescent="0.2">
      <c r="A1377" s="127" t="s">
        <v>1075</v>
      </c>
      <c r="B1377" s="40">
        <v>1</v>
      </c>
      <c r="C1377" s="40">
        <v>0</v>
      </c>
      <c r="D1377" s="40">
        <v>100</v>
      </c>
    </row>
    <row r="1378" spans="1:4" x14ac:dyDescent="0.2">
      <c r="A1378" s="127" t="s">
        <v>1076</v>
      </c>
      <c r="B1378" s="40">
        <v>1.8</v>
      </c>
      <c r="C1378" s="40">
        <v>2</v>
      </c>
      <c r="D1378" s="40">
        <v>7.2000000000000011</v>
      </c>
    </row>
    <row r="1379" spans="1:4" x14ac:dyDescent="0.2">
      <c r="A1379" s="127" t="s">
        <v>1077</v>
      </c>
      <c r="B1379" s="40">
        <v>1</v>
      </c>
      <c r="C1379" s="40">
        <v>0</v>
      </c>
      <c r="D1379" s="40">
        <v>25</v>
      </c>
    </row>
    <row r="1380" spans="1:4" x14ac:dyDescent="0.2">
      <c r="A1380" s="127" t="s">
        <v>989</v>
      </c>
      <c r="B1380" s="40">
        <v>38.24666666666667</v>
      </c>
      <c r="C1380" s="40">
        <v>20.65666666666667</v>
      </c>
      <c r="D1380" s="40">
        <v>14.362089890610797</v>
      </c>
    </row>
    <row r="1381" spans="1:4" x14ac:dyDescent="0.2">
      <c r="A1381" s="127" t="s">
        <v>1078</v>
      </c>
      <c r="B1381" s="40">
        <v>20.100000000000001</v>
      </c>
      <c r="C1381" s="40">
        <v>30.3</v>
      </c>
      <c r="D1381" s="40">
        <v>7.0647349986268857</v>
      </c>
    </row>
    <row r="1382" spans="1:4" x14ac:dyDescent="0.2">
      <c r="A1382" s="127" t="s">
        <v>1079</v>
      </c>
      <c r="B1382" s="40">
        <v>0</v>
      </c>
      <c r="C1382" s="40">
        <v>1</v>
      </c>
      <c r="D1382" s="40">
        <v>0</v>
      </c>
    </row>
    <row r="1383" spans="1:4" x14ac:dyDescent="0.2">
      <c r="A1383" s="127" t="s">
        <v>1080</v>
      </c>
      <c r="B1383" s="40">
        <v>0</v>
      </c>
      <c r="C1383" s="40">
        <v>0</v>
      </c>
      <c r="D1383" s="40">
        <v>0</v>
      </c>
    </row>
    <row r="1384" spans="1:4" x14ac:dyDescent="0.2">
      <c r="A1384" s="127" t="s">
        <v>1081</v>
      </c>
      <c r="B1384" s="40">
        <v>0</v>
      </c>
      <c r="C1384" s="40">
        <v>1</v>
      </c>
      <c r="D1384" s="36"/>
    </row>
    <row r="1385" spans="1:4" x14ac:dyDescent="0.2">
      <c r="A1385" s="127" t="s">
        <v>990</v>
      </c>
      <c r="B1385" s="40">
        <v>19.100000000000001</v>
      </c>
      <c r="C1385" s="40">
        <v>31.3</v>
      </c>
      <c r="D1385" s="40">
        <v>6.6432071409955187</v>
      </c>
    </row>
    <row r="1386" spans="1:4" x14ac:dyDescent="0.2">
      <c r="A1386" s="127" t="s">
        <v>1082</v>
      </c>
      <c r="B1386" s="40">
        <v>0</v>
      </c>
      <c r="C1386" s="40">
        <v>0</v>
      </c>
      <c r="D1386" s="40">
        <v>0</v>
      </c>
    </row>
    <row r="1387" spans="1:4" x14ac:dyDescent="0.2">
      <c r="A1387" s="127" t="s">
        <v>1083</v>
      </c>
      <c r="B1387" s="40">
        <v>96.019999999999911</v>
      </c>
      <c r="C1387" s="40">
        <v>86.919999999999973</v>
      </c>
      <c r="D1387" s="40">
        <v>16.382556757147768</v>
      </c>
    </row>
    <row r="1388" spans="1:4" x14ac:dyDescent="0.2">
      <c r="A1388" s="127" t="s">
        <v>1084</v>
      </c>
      <c r="B1388" s="40">
        <v>3.6799999999999997</v>
      </c>
      <c r="C1388" s="40">
        <v>1.3866666666666667</v>
      </c>
      <c r="D1388" s="40">
        <v>8.6357947434292903</v>
      </c>
    </row>
    <row r="1389" spans="1:4" x14ac:dyDescent="0.2">
      <c r="A1389" s="127" t="s">
        <v>1085</v>
      </c>
      <c r="B1389" s="40">
        <v>0</v>
      </c>
      <c r="C1389" s="40">
        <v>0.5</v>
      </c>
      <c r="D1389" s="40">
        <v>0</v>
      </c>
    </row>
    <row r="1390" spans="1:4" x14ac:dyDescent="0.2">
      <c r="A1390" s="127" t="s">
        <v>1086</v>
      </c>
      <c r="B1390" s="40">
        <v>0</v>
      </c>
      <c r="C1390" s="40">
        <v>0</v>
      </c>
      <c r="D1390" s="40">
        <v>0</v>
      </c>
    </row>
    <row r="1391" spans="1:4" x14ac:dyDescent="0.2">
      <c r="A1391" s="127" t="s">
        <v>1087</v>
      </c>
      <c r="B1391" s="40">
        <v>61.253333333333302</v>
      </c>
      <c r="C1391" s="40">
        <v>31.10666666666668</v>
      </c>
      <c r="D1391" s="40">
        <v>18.483202574934591</v>
      </c>
    </row>
    <row r="1392" spans="1:4" x14ac:dyDescent="0.2">
      <c r="A1392" s="127" t="s">
        <v>1088</v>
      </c>
      <c r="B1392" s="40">
        <v>5.1834666666666669</v>
      </c>
      <c r="C1392" s="40">
        <v>3.9333333333333336</v>
      </c>
      <c r="D1392" s="40">
        <v>17.020419600014009</v>
      </c>
    </row>
    <row r="1393" spans="1:4" x14ac:dyDescent="0.2">
      <c r="A1393" s="127" t="s">
        <v>1089</v>
      </c>
      <c r="B1393" s="40">
        <v>3.6768000000000001</v>
      </c>
      <c r="C1393" s="40">
        <v>1.44</v>
      </c>
      <c r="D1393" s="40">
        <v>21.17256841006111</v>
      </c>
    </row>
    <row r="1394" spans="1:4" x14ac:dyDescent="0.2">
      <c r="A1394" s="127" t="s">
        <v>1090</v>
      </c>
      <c r="B1394" s="40">
        <v>2.12</v>
      </c>
      <c r="C1394" s="40">
        <v>1</v>
      </c>
      <c r="D1394" s="40">
        <v>9.325513196480939</v>
      </c>
    </row>
    <row r="1395" spans="1:4" x14ac:dyDescent="0.2">
      <c r="A1395" s="127" t="s">
        <v>991</v>
      </c>
      <c r="B1395" s="40">
        <v>164.69359999999978</v>
      </c>
      <c r="C1395" s="40">
        <v>119.88666666666657</v>
      </c>
      <c r="D1395" s="40">
        <v>15.906408861009261</v>
      </c>
    </row>
    <row r="1396" spans="1:4" x14ac:dyDescent="0.2">
      <c r="A1396" s="127" t="s">
        <v>1091</v>
      </c>
      <c r="B1396" s="40">
        <v>0</v>
      </c>
      <c r="C1396" s="40">
        <v>0</v>
      </c>
      <c r="D1396" s="40">
        <v>0</v>
      </c>
    </row>
    <row r="1397" spans="1:4" x14ac:dyDescent="0.2">
      <c r="A1397" s="127" t="s">
        <v>1092</v>
      </c>
      <c r="B1397" s="40">
        <v>128.2668108108108</v>
      </c>
      <c r="C1397" s="40">
        <v>208.64880000000008</v>
      </c>
      <c r="D1397" s="40">
        <v>6.7338931205040655</v>
      </c>
    </row>
    <row r="1398" spans="1:4" x14ac:dyDescent="0.2">
      <c r="A1398" s="127" t="s">
        <v>1093</v>
      </c>
      <c r="B1398" s="40">
        <v>27</v>
      </c>
      <c r="C1398" s="40">
        <v>26.6</v>
      </c>
      <c r="D1398" s="40">
        <v>6.5077887787081847</v>
      </c>
    </row>
    <row r="1399" spans="1:4" x14ac:dyDescent="0.2">
      <c r="A1399" s="127" t="s">
        <v>1094</v>
      </c>
      <c r="B1399" s="40">
        <v>5.9</v>
      </c>
      <c r="C1399" s="40">
        <v>3</v>
      </c>
      <c r="D1399" s="40">
        <v>13.213885778275476</v>
      </c>
    </row>
    <row r="1400" spans="1:4" x14ac:dyDescent="0.2">
      <c r="A1400" s="127" t="s">
        <v>1095</v>
      </c>
      <c r="B1400" s="40">
        <v>0</v>
      </c>
      <c r="C1400" s="40">
        <v>2</v>
      </c>
      <c r="D1400" s="36"/>
    </row>
    <row r="1401" spans="1:4" x14ac:dyDescent="0.2">
      <c r="A1401" s="127" t="s">
        <v>1096</v>
      </c>
      <c r="B1401" s="40">
        <v>21.436000000000003</v>
      </c>
      <c r="C1401" s="40">
        <v>23.466133333333339</v>
      </c>
      <c r="D1401" s="40">
        <v>8.134009540018905</v>
      </c>
    </row>
    <row r="1402" spans="1:4" x14ac:dyDescent="0.2">
      <c r="A1402" s="127" t="s">
        <v>1097</v>
      </c>
      <c r="B1402" s="40">
        <v>1.5</v>
      </c>
      <c r="C1402" s="40">
        <v>1</v>
      </c>
      <c r="D1402" s="40">
        <v>14.027431421446385</v>
      </c>
    </row>
    <row r="1403" spans="1:4" x14ac:dyDescent="0.2">
      <c r="A1403" s="127" t="s">
        <v>1098</v>
      </c>
      <c r="B1403" s="40">
        <v>2</v>
      </c>
      <c r="C1403" s="40">
        <v>0</v>
      </c>
      <c r="D1403" s="40">
        <v>33.333333333333329</v>
      </c>
    </row>
    <row r="1404" spans="1:4" x14ac:dyDescent="0.2">
      <c r="A1404" s="127" t="s">
        <v>1099</v>
      </c>
      <c r="B1404" s="40">
        <v>63.593333333333327</v>
      </c>
      <c r="C1404" s="40">
        <v>10.106666666666666</v>
      </c>
      <c r="D1404" s="40">
        <v>17.358596317553658</v>
      </c>
    </row>
    <row r="1405" spans="1:4" x14ac:dyDescent="0.2">
      <c r="A1405" s="127" t="s">
        <v>992</v>
      </c>
      <c r="B1405" s="40">
        <v>171.50281081081081</v>
      </c>
      <c r="C1405" s="40">
        <v>197.3682666666667</v>
      </c>
      <c r="D1405" s="40">
        <v>5.6941522776377465</v>
      </c>
    </row>
    <row r="1406" spans="1:4" x14ac:dyDescent="0.2">
      <c r="A1406" s="127" t="s">
        <v>1100</v>
      </c>
      <c r="B1406" s="40">
        <v>40.127200000000009</v>
      </c>
      <c r="C1406" s="40">
        <v>77.819999999999993</v>
      </c>
      <c r="D1406" s="40">
        <v>5.7484432899109876</v>
      </c>
    </row>
    <row r="1407" spans="1:4" x14ac:dyDescent="0.2">
      <c r="A1407" s="127" t="s">
        <v>1101</v>
      </c>
      <c r="B1407" s="40">
        <v>96.521866666666696</v>
      </c>
      <c r="C1407" s="40">
        <v>121.71973333333329</v>
      </c>
      <c r="D1407" s="40">
        <v>6.6128248136816286</v>
      </c>
    </row>
    <row r="1408" spans="1:4" x14ac:dyDescent="0.2">
      <c r="A1408" s="127" t="s">
        <v>1102</v>
      </c>
      <c r="B1408" s="40">
        <v>12.34</v>
      </c>
      <c r="C1408" s="40">
        <v>17.786666666666665</v>
      </c>
      <c r="D1408" s="40">
        <v>5.1830504449975026</v>
      </c>
    </row>
    <row r="1409" spans="1:4" x14ac:dyDescent="0.2">
      <c r="A1409" s="127" t="s">
        <v>1103</v>
      </c>
      <c r="B1409" s="40">
        <v>8.7909333333333333</v>
      </c>
      <c r="C1409" s="40">
        <v>5.6</v>
      </c>
      <c r="D1409" s="40">
        <v>9.9402667342095814</v>
      </c>
    </row>
    <row r="1410" spans="1:4" x14ac:dyDescent="0.2">
      <c r="A1410" s="127" t="s">
        <v>1104</v>
      </c>
      <c r="B1410" s="40">
        <v>32.891769041769045</v>
      </c>
      <c r="C1410" s="40">
        <v>38.296999999999997</v>
      </c>
      <c r="D1410" s="40">
        <v>8.5274578035498667</v>
      </c>
    </row>
    <row r="1411" spans="1:4" x14ac:dyDescent="0.2">
      <c r="A1411" s="127" t="s">
        <v>1105</v>
      </c>
      <c r="B1411" s="40">
        <v>0</v>
      </c>
      <c r="C1411" s="40">
        <v>1</v>
      </c>
      <c r="D1411" s="36"/>
    </row>
    <row r="1412" spans="1:4" x14ac:dyDescent="0.2">
      <c r="A1412" s="127" t="s">
        <v>1106</v>
      </c>
      <c r="B1412" s="40">
        <v>189.43919999999997</v>
      </c>
      <c r="C1412" s="40">
        <v>259.97386666666654</v>
      </c>
      <c r="D1412" s="40">
        <v>4.7886732838357222</v>
      </c>
    </row>
    <row r="1413" spans="1:4" x14ac:dyDescent="0.2">
      <c r="A1413" s="127" t="s">
        <v>1107</v>
      </c>
      <c r="B1413" s="40">
        <v>13.379999999999999</v>
      </c>
      <c r="C1413" s="40">
        <v>35.526666666666664</v>
      </c>
      <c r="D1413" s="40">
        <v>5.8908614452951165</v>
      </c>
    </row>
    <row r="1414" spans="1:4" x14ac:dyDescent="0.2">
      <c r="A1414" s="127" t="s">
        <v>1108</v>
      </c>
      <c r="B1414" s="40">
        <v>30.084266666666668</v>
      </c>
      <c r="C1414" s="40">
        <v>23.76</v>
      </c>
      <c r="D1414" s="40">
        <v>19.864035172667592</v>
      </c>
    </row>
    <row r="1415" spans="1:4" x14ac:dyDescent="0.2">
      <c r="A1415" s="127" t="s">
        <v>1109</v>
      </c>
      <c r="B1415" s="40">
        <v>59.153333333333322</v>
      </c>
      <c r="C1415" s="40">
        <v>59.270666666666614</v>
      </c>
      <c r="D1415" s="40">
        <v>6.0753133445733605</v>
      </c>
    </row>
    <row r="1416" spans="1:4" x14ac:dyDescent="0.2">
      <c r="A1416" s="127" t="s">
        <v>993</v>
      </c>
      <c r="B1416" s="40">
        <v>379.00856904176931</v>
      </c>
      <c r="C1416" s="40">
        <v>523.24633333333395</v>
      </c>
      <c r="D1416" s="40">
        <v>4.6344094738587334</v>
      </c>
    </row>
    <row r="1417" spans="1:4" x14ac:dyDescent="0.2">
      <c r="A1417" s="127" t="s">
        <v>1110</v>
      </c>
      <c r="B1417" s="40">
        <v>27.591733333333337</v>
      </c>
      <c r="C1417" s="40">
        <v>28.29066666666667</v>
      </c>
      <c r="D1417" s="40">
        <v>14.933737843759287</v>
      </c>
    </row>
    <row r="1418" spans="1:4" x14ac:dyDescent="0.2">
      <c r="A1418" s="127" t="s">
        <v>1111</v>
      </c>
      <c r="B1418" s="40">
        <v>31.608028828828829</v>
      </c>
      <c r="C1418" s="40">
        <v>40.859999999999985</v>
      </c>
      <c r="D1418" s="40">
        <v>6.8023425916653739</v>
      </c>
    </row>
    <row r="1419" spans="1:4" x14ac:dyDescent="0.2">
      <c r="A1419" s="127" t="s">
        <v>1112</v>
      </c>
      <c r="B1419" s="40">
        <v>6.9733333333333327</v>
      </c>
      <c r="C1419" s="40">
        <v>6.5466666666666651</v>
      </c>
      <c r="D1419" s="40">
        <v>10.078508303688775</v>
      </c>
    </row>
    <row r="1420" spans="1:4" x14ac:dyDescent="0.2">
      <c r="A1420" s="127" t="s">
        <v>1113</v>
      </c>
      <c r="B1420" s="40">
        <v>2.5333333333333332</v>
      </c>
      <c r="C1420" s="40">
        <v>5</v>
      </c>
      <c r="D1420" s="40">
        <v>4.4016939571692015</v>
      </c>
    </row>
    <row r="1421" spans="1:4" x14ac:dyDescent="0.2">
      <c r="A1421" s="127" t="s">
        <v>1114</v>
      </c>
      <c r="B1421" s="40">
        <v>6.1443313443313441</v>
      </c>
      <c r="C1421" s="40">
        <v>21.65253246753247</v>
      </c>
      <c r="D1421" s="40">
        <v>5.0358332625169879</v>
      </c>
    </row>
    <row r="1422" spans="1:4" x14ac:dyDescent="0.2">
      <c r="A1422" s="127" t="s">
        <v>1115</v>
      </c>
      <c r="B1422" s="40">
        <v>0</v>
      </c>
      <c r="C1422" s="40">
        <v>2.64</v>
      </c>
      <c r="D1422" s="36"/>
    </row>
    <row r="1423" spans="1:4" x14ac:dyDescent="0.2">
      <c r="A1423" s="127" t="s">
        <v>1116</v>
      </c>
      <c r="B1423" s="40">
        <v>67.780266666666634</v>
      </c>
      <c r="C1423" s="40">
        <v>95.798133333333283</v>
      </c>
      <c r="D1423" s="40">
        <v>6.0775421265802665</v>
      </c>
    </row>
    <row r="1424" spans="1:4" x14ac:dyDescent="0.2">
      <c r="A1424" s="127" t="s">
        <v>1117</v>
      </c>
      <c r="B1424" s="40">
        <v>12.546666666666665</v>
      </c>
      <c r="C1424" s="40">
        <v>10.040000000000001</v>
      </c>
      <c r="D1424" s="40">
        <v>15.344476151651037</v>
      </c>
    </row>
    <row r="1425" spans="1:4" x14ac:dyDescent="0.2">
      <c r="A1425" s="127" t="s">
        <v>1118</v>
      </c>
      <c r="B1425" s="40">
        <v>3.1799999999999997</v>
      </c>
      <c r="C1425" s="40">
        <v>1</v>
      </c>
      <c r="D1425" s="40">
        <v>13.651505958581843</v>
      </c>
    </row>
    <row r="1426" spans="1:4" x14ac:dyDescent="0.2">
      <c r="A1426" s="127" t="s">
        <v>1119</v>
      </c>
      <c r="B1426" s="40">
        <v>23.910133333333341</v>
      </c>
      <c r="C1426" s="40">
        <v>23.11333333333333</v>
      </c>
      <c r="D1426" s="40">
        <v>7.5022884309981492</v>
      </c>
    </row>
    <row r="1427" spans="1:4" x14ac:dyDescent="0.2">
      <c r="A1427" s="127" t="s">
        <v>994</v>
      </c>
      <c r="B1427" s="40">
        <v>164.11449350649355</v>
      </c>
      <c r="C1427" s="40">
        <v>211.50799913419903</v>
      </c>
      <c r="D1427" s="40">
        <v>6.7337197781312961</v>
      </c>
    </row>
    <row r="1428" spans="1:4" x14ac:dyDescent="0.2">
      <c r="A1428" s="127" t="s">
        <v>1120</v>
      </c>
      <c r="B1428" s="40">
        <v>3</v>
      </c>
      <c r="C1428" s="40">
        <v>5.6266666666666669</v>
      </c>
      <c r="D1428" s="40">
        <v>21.972656249999993</v>
      </c>
    </row>
    <row r="1429" spans="1:4" x14ac:dyDescent="0.2">
      <c r="A1429" s="127" t="s">
        <v>1121</v>
      </c>
      <c r="B1429" s="40">
        <v>11.5</v>
      </c>
      <c r="C1429" s="40">
        <v>5.6999999999999993</v>
      </c>
      <c r="D1429" s="40">
        <v>10.861762816880125</v>
      </c>
    </row>
    <row r="1430" spans="1:4" x14ac:dyDescent="0.2">
      <c r="A1430" s="127" t="s">
        <v>1122</v>
      </c>
      <c r="B1430" s="40">
        <v>1</v>
      </c>
      <c r="C1430" s="40">
        <v>0</v>
      </c>
      <c r="D1430" s="40">
        <v>7.6335877862595423</v>
      </c>
    </row>
    <row r="1431" spans="1:4" x14ac:dyDescent="0.2">
      <c r="A1431" s="127" t="s">
        <v>1123</v>
      </c>
      <c r="B1431" s="40">
        <v>19</v>
      </c>
      <c r="C1431" s="40">
        <v>26.2</v>
      </c>
      <c r="D1431" s="40">
        <v>5.3345971649142978</v>
      </c>
    </row>
    <row r="1432" spans="1:4" x14ac:dyDescent="0.2">
      <c r="A1432" s="127" t="s">
        <v>1124</v>
      </c>
      <c r="B1432" s="40">
        <v>5</v>
      </c>
      <c r="C1432" s="40">
        <v>3.6</v>
      </c>
      <c r="D1432" s="40">
        <v>22.249646972268042</v>
      </c>
    </row>
    <row r="1433" spans="1:4" x14ac:dyDescent="0.2">
      <c r="A1433" s="127" t="s">
        <v>1125</v>
      </c>
      <c r="B1433" s="40">
        <v>4.8933333333333335</v>
      </c>
      <c r="C1433" s="40">
        <v>5.746666666666667</v>
      </c>
      <c r="D1433" s="40">
        <v>4.3491141790602619</v>
      </c>
    </row>
    <row r="1434" spans="1:4" x14ac:dyDescent="0.2">
      <c r="A1434" s="127" t="s">
        <v>995</v>
      </c>
      <c r="B1434" s="40">
        <v>40.766666666666666</v>
      </c>
      <c r="C1434" s="40">
        <v>43.24666666666667</v>
      </c>
      <c r="D1434" s="40">
        <v>6.5354182261539009</v>
      </c>
    </row>
    <row r="1435" spans="1:4" x14ac:dyDescent="0.2">
      <c r="A1435" s="127" t="s">
        <v>1021</v>
      </c>
      <c r="B1435" s="40">
        <v>213.36906666666681</v>
      </c>
      <c r="C1435" s="40">
        <v>261.6466666666667</v>
      </c>
      <c r="D1435" s="40">
        <v>9.434751402329379</v>
      </c>
    </row>
    <row r="1436" spans="1:4" x14ac:dyDescent="0.2">
      <c r="A1436" s="127" t="s">
        <v>1022</v>
      </c>
      <c r="B1436" s="40">
        <v>360.86085740025783</v>
      </c>
      <c r="C1436" s="40">
        <v>420.32293333333388</v>
      </c>
      <c r="D1436" s="40">
        <v>7.8655468379097888</v>
      </c>
    </row>
    <row r="1437" spans="1:4" x14ac:dyDescent="0.2">
      <c r="A1437" s="127" t="s">
        <v>1023</v>
      </c>
      <c r="B1437" s="40">
        <v>2</v>
      </c>
      <c r="C1437" s="40">
        <v>2</v>
      </c>
      <c r="D1437" s="40">
        <v>100</v>
      </c>
    </row>
    <row r="1438" spans="1:4" x14ac:dyDescent="0.2">
      <c r="A1438" s="127" t="s">
        <v>1024</v>
      </c>
      <c r="B1438" s="40">
        <v>85.876533333333313</v>
      </c>
      <c r="C1438" s="40">
        <v>88.506666666666675</v>
      </c>
      <c r="D1438" s="40">
        <v>8.4540234034035375</v>
      </c>
    </row>
    <row r="1439" spans="1:4" x14ac:dyDescent="0.2">
      <c r="A1439" s="127" t="s">
        <v>1025</v>
      </c>
      <c r="B1439" s="40">
        <v>45.248266666666659</v>
      </c>
      <c r="C1439" s="40">
        <v>53.94693333333332</v>
      </c>
      <c r="D1439" s="40">
        <v>10.749168540749412</v>
      </c>
    </row>
    <row r="1440" spans="1:4" x14ac:dyDescent="0.2">
      <c r="A1440" s="127" t="s">
        <v>1026</v>
      </c>
      <c r="B1440" s="40">
        <v>79.306811688311711</v>
      </c>
      <c r="C1440" s="40">
        <v>128.34348701298694</v>
      </c>
      <c r="D1440" s="40">
        <v>5.6549589205384203</v>
      </c>
    </row>
    <row r="1441" spans="1:4" x14ac:dyDescent="0.2">
      <c r="A1441" s="127" t="s">
        <v>1027</v>
      </c>
      <c r="B1441" s="40">
        <v>15.4</v>
      </c>
      <c r="C1441" s="40">
        <v>8.4733333333333327</v>
      </c>
      <c r="D1441" s="40">
        <v>93.902439024390247</v>
      </c>
    </row>
    <row r="1442" spans="1:4" x14ac:dyDescent="0.2">
      <c r="A1442" s="127" t="s">
        <v>1028</v>
      </c>
      <c r="B1442" s="40">
        <v>901.38380900900665</v>
      </c>
      <c r="C1442" s="40">
        <v>1387.7599999999961</v>
      </c>
      <c r="D1442" s="40">
        <v>6.6612314466657567</v>
      </c>
    </row>
    <row r="1443" spans="1:4" x14ac:dyDescent="0.2">
      <c r="A1443" s="127" t="s">
        <v>1029</v>
      </c>
      <c r="B1443" s="40">
        <v>92.36</v>
      </c>
      <c r="C1443" s="40">
        <v>106.08666666666664</v>
      </c>
      <c r="D1443" s="40">
        <v>11.256086281386889</v>
      </c>
    </row>
    <row r="1444" spans="1:4" x14ac:dyDescent="0.2">
      <c r="A1444" s="127" t="s">
        <v>1030</v>
      </c>
      <c r="B1444" s="40">
        <v>23.540000000000003</v>
      </c>
      <c r="C1444" s="40">
        <v>13.370933333333333</v>
      </c>
      <c r="D1444" s="40">
        <v>17.362818490442837</v>
      </c>
    </row>
    <row r="1445" spans="1:4" x14ac:dyDescent="0.2">
      <c r="A1445" s="127" t="s">
        <v>1031</v>
      </c>
      <c r="B1445" s="40">
        <v>268.6813333333335</v>
      </c>
      <c r="C1445" s="40">
        <v>259.6205333333337</v>
      </c>
      <c r="D1445" s="40">
        <v>8.8871583030061103</v>
      </c>
    </row>
    <row r="1446" spans="1:4" x14ac:dyDescent="0.2">
      <c r="A1446" s="127" t="s">
        <v>984</v>
      </c>
      <c r="B1446" s="40">
        <v>1816.8089447642406</v>
      </c>
      <c r="C1446" s="40">
        <v>2436.9354870129937</v>
      </c>
      <c r="D1446" s="40">
        <v>6.6749961962144457</v>
      </c>
    </row>
    <row r="1447" spans="1:4" x14ac:dyDescent="0.2">
      <c r="A1447" s="127" t="s">
        <v>1126</v>
      </c>
      <c r="B1447" s="40">
        <v>55.607199999999985</v>
      </c>
      <c r="C1447" s="40">
        <v>72.726666666666659</v>
      </c>
      <c r="D1447" s="40">
        <v>9.2830661402936965</v>
      </c>
    </row>
    <row r="1448" spans="1:4" x14ac:dyDescent="0.2">
      <c r="A1448" s="127" t="s">
        <v>1127</v>
      </c>
      <c r="B1448" s="40">
        <v>85.248533333333313</v>
      </c>
      <c r="C1448" s="40">
        <v>115.42666666666658</v>
      </c>
      <c r="D1448" s="40">
        <v>6.9222104112810348</v>
      </c>
    </row>
    <row r="1449" spans="1:4" x14ac:dyDescent="0.2">
      <c r="A1449" s="127" t="s">
        <v>1128</v>
      </c>
      <c r="B1449" s="40">
        <v>18.167199999999998</v>
      </c>
      <c r="C1449" s="40">
        <v>18.360000000000003</v>
      </c>
      <c r="D1449" s="40">
        <v>11.067303474828208</v>
      </c>
    </row>
    <row r="1450" spans="1:4" x14ac:dyDescent="0.2">
      <c r="A1450" s="127" t="s">
        <v>1129</v>
      </c>
      <c r="B1450" s="40">
        <v>8.6754666666666669</v>
      </c>
      <c r="C1450" s="40">
        <v>10.209066666666667</v>
      </c>
      <c r="D1450" s="40">
        <v>7.4735246146424368</v>
      </c>
    </row>
    <row r="1451" spans="1:4" x14ac:dyDescent="0.2">
      <c r="A1451" s="127" t="s">
        <v>1130</v>
      </c>
      <c r="B1451" s="40">
        <v>23.883243243243243</v>
      </c>
      <c r="C1451" s="40">
        <v>51.680833333333347</v>
      </c>
      <c r="D1451" s="40">
        <v>7.5279217132987393</v>
      </c>
    </row>
    <row r="1452" spans="1:4" x14ac:dyDescent="0.2">
      <c r="A1452" s="127" t="s">
        <v>1131</v>
      </c>
      <c r="B1452" s="40">
        <v>0.4</v>
      </c>
      <c r="C1452" s="40">
        <v>0.8</v>
      </c>
      <c r="D1452" s="40">
        <v>100</v>
      </c>
    </row>
    <row r="1453" spans="1:4" x14ac:dyDescent="0.2">
      <c r="A1453" s="127" t="s">
        <v>1132</v>
      </c>
      <c r="B1453" s="40">
        <v>220.95280000000008</v>
      </c>
      <c r="C1453" s="40">
        <v>309.32160000000033</v>
      </c>
      <c r="D1453" s="40">
        <v>6.5643843213372683</v>
      </c>
    </row>
    <row r="1454" spans="1:4" x14ac:dyDescent="0.2">
      <c r="A1454" s="127" t="s">
        <v>1133</v>
      </c>
      <c r="B1454" s="40">
        <v>22.299999999999997</v>
      </c>
      <c r="C1454" s="40">
        <v>19.633333333333333</v>
      </c>
      <c r="D1454" s="40">
        <v>10.63119755911517</v>
      </c>
    </row>
    <row r="1455" spans="1:4" x14ac:dyDescent="0.2">
      <c r="A1455" s="127" t="s">
        <v>1134</v>
      </c>
      <c r="B1455" s="40">
        <v>10.719999999999999</v>
      </c>
      <c r="C1455" s="40">
        <v>7.9709333333333339</v>
      </c>
      <c r="D1455" s="40">
        <v>20.831713952584536</v>
      </c>
    </row>
    <row r="1456" spans="1:4" x14ac:dyDescent="0.2">
      <c r="A1456" s="127" t="s">
        <v>1135</v>
      </c>
      <c r="B1456" s="40">
        <v>64.693333333333328</v>
      </c>
      <c r="C1456" s="40">
        <v>53.359999999999992</v>
      </c>
      <c r="D1456" s="40">
        <v>8.1136418211748254</v>
      </c>
    </row>
    <row r="1457" spans="1:4" x14ac:dyDescent="0.2">
      <c r="A1457" s="127" t="s">
        <v>996</v>
      </c>
      <c r="B1457" s="40">
        <v>453.20004324324384</v>
      </c>
      <c r="C1457" s="40">
        <v>593.90483333333327</v>
      </c>
      <c r="D1457" s="40">
        <v>6.6132304735963627</v>
      </c>
    </row>
    <row r="1458" spans="1:4" x14ac:dyDescent="0.2">
      <c r="A1458" s="127" t="s">
        <v>1136</v>
      </c>
      <c r="B1458" s="40">
        <v>187.79386666666667</v>
      </c>
      <c r="C1458" s="40">
        <v>272.81999999999994</v>
      </c>
      <c r="D1458" s="40">
        <v>7.201252777698536</v>
      </c>
    </row>
    <row r="1459" spans="1:4" x14ac:dyDescent="0.2">
      <c r="A1459" s="127" t="s">
        <v>1137</v>
      </c>
      <c r="B1459" s="40">
        <v>381.65359999999981</v>
      </c>
      <c r="C1459" s="40">
        <v>423.10857931034548</v>
      </c>
      <c r="D1459" s="40">
        <v>6.9311313737112465</v>
      </c>
    </row>
    <row r="1460" spans="1:4" x14ac:dyDescent="0.2">
      <c r="A1460" s="127" t="s">
        <v>1138</v>
      </c>
      <c r="B1460" s="40">
        <v>0</v>
      </c>
      <c r="C1460" s="40">
        <v>0.4</v>
      </c>
      <c r="D1460" s="36"/>
    </row>
    <row r="1461" spans="1:4" x14ac:dyDescent="0.2">
      <c r="A1461" s="127" t="s">
        <v>1139</v>
      </c>
      <c r="B1461" s="40">
        <v>109.28426666666667</v>
      </c>
      <c r="C1461" s="40">
        <v>168.56639999999999</v>
      </c>
      <c r="D1461" s="40">
        <v>6.5200295346761239</v>
      </c>
    </row>
    <row r="1462" spans="1:4" x14ac:dyDescent="0.2">
      <c r="A1462" s="127" t="s">
        <v>1140</v>
      </c>
      <c r="B1462" s="40">
        <v>29.484799999999996</v>
      </c>
      <c r="C1462" s="40">
        <v>43.124266666666671</v>
      </c>
      <c r="D1462" s="40">
        <v>10.212058519284763</v>
      </c>
    </row>
    <row r="1463" spans="1:4" x14ac:dyDescent="0.2">
      <c r="A1463" s="127" t="s">
        <v>1141</v>
      </c>
      <c r="B1463" s="40">
        <v>106.49914417339417</v>
      </c>
      <c r="C1463" s="40">
        <v>137.40129870129869</v>
      </c>
      <c r="D1463" s="40">
        <v>6.3787980972339735</v>
      </c>
    </row>
    <row r="1464" spans="1:4" x14ac:dyDescent="0.2">
      <c r="A1464" s="127" t="s">
        <v>1142</v>
      </c>
      <c r="B1464" s="40">
        <v>3</v>
      </c>
      <c r="C1464" s="40">
        <v>5.8</v>
      </c>
      <c r="D1464" s="40">
        <v>75</v>
      </c>
    </row>
    <row r="1465" spans="1:4" x14ac:dyDescent="0.2">
      <c r="A1465" s="127" t="s">
        <v>1143</v>
      </c>
      <c r="B1465" s="40">
        <v>903.46159999999816</v>
      </c>
      <c r="C1465" s="40">
        <v>1118.450742857141</v>
      </c>
      <c r="D1465" s="40">
        <v>6.0261766629488056</v>
      </c>
    </row>
    <row r="1466" spans="1:4" x14ac:dyDescent="0.2">
      <c r="A1466" s="127" t="s">
        <v>1144</v>
      </c>
      <c r="B1466" s="40">
        <v>81.903733333333335</v>
      </c>
      <c r="C1466" s="40">
        <v>140.83333333333337</v>
      </c>
      <c r="D1466" s="40">
        <v>7.8740345213728249</v>
      </c>
    </row>
    <row r="1467" spans="1:4" x14ac:dyDescent="0.2">
      <c r="A1467" s="127" t="s">
        <v>1145</v>
      </c>
      <c r="B1467" s="40">
        <v>22.886666666666663</v>
      </c>
      <c r="C1467" s="40">
        <v>39.380000000000003</v>
      </c>
      <c r="D1467" s="40">
        <v>8.3336408178959864</v>
      </c>
    </row>
    <row r="1468" spans="1:4" x14ac:dyDescent="0.2">
      <c r="A1468" s="127" t="s">
        <v>1146</v>
      </c>
      <c r="B1468" s="40">
        <v>226.45180952380966</v>
      </c>
      <c r="C1468" s="40">
        <v>233.50133333333366</v>
      </c>
      <c r="D1468" s="40">
        <v>6.2977118140827582</v>
      </c>
    </row>
    <row r="1469" spans="1:4" x14ac:dyDescent="0.2">
      <c r="A1469" s="127" t="s">
        <v>997</v>
      </c>
      <c r="B1469" s="40">
        <v>1861.3180775067226</v>
      </c>
      <c r="C1469" s="40">
        <v>2369.9594780116417</v>
      </c>
      <c r="D1469" s="40">
        <v>5.8799258365666986</v>
      </c>
    </row>
    <row r="1470" spans="1:4" x14ac:dyDescent="0.2">
      <c r="A1470" s="127" t="s">
        <v>1147</v>
      </c>
      <c r="B1470" s="40">
        <v>69.066399999999987</v>
      </c>
      <c r="C1470" s="40">
        <v>56.157219047619051</v>
      </c>
      <c r="D1470" s="40">
        <v>13.229772927182823</v>
      </c>
    </row>
    <row r="1471" spans="1:4" x14ac:dyDescent="0.2">
      <c r="A1471" s="127" t="s">
        <v>1148</v>
      </c>
      <c r="B1471" s="40">
        <v>101.4613333333333</v>
      </c>
      <c r="C1471" s="40">
        <v>131.92479999999998</v>
      </c>
      <c r="D1471" s="40">
        <v>7.7674319989524374</v>
      </c>
    </row>
    <row r="1472" spans="1:4" x14ac:dyDescent="0.2">
      <c r="A1472" s="127" t="s">
        <v>1149</v>
      </c>
      <c r="B1472" s="40">
        <v>25.80586666666667</v>
      </c>
      <c r="C1472" s="40">
        <v>21.119999999999997</v>
      </c>
      <c r="D1472" s="40">
        <v>10.35797811136978</v>
      </c>
    </row>
    <row r="1473" spans="1:4" x14ac:dyDescent="0.2">
      <c r="A1473" s="127" t="s">
        <v>1150</v>
      </c>
      <c r="B1473" s="40">
        <v>12.96</v>
      </c>
      <c r="C1473" s="40">
        <v>6.7303999999999995</v>
      </c>
      <c r="D1473" s="40">
        <v>5.8477773031639337</v>
      </c>
    </row>
    <row r="1474" spans="1:4" x14ac:dyDescent="0.2">
      <c r="A1474" s="127" t="s">
        <v>1151</v>
      </c>
      <c r="B1474" s="40">
        <v>34.17945472095473</v>
      </c>
      <c r="C1474" s="40">
        <v>45.208500000000001</v>
      </c>
      <c r="D1474" s="40">
        <v>8.7188401752896905</v>
      </c>
    </row>
    <row r="1475" spans="1:4" x14ac:dyDescent="0.2">
      <c r="A1475" s="127" t="s">
        <v>1152</v>
      </c>
      <c r="B1475" s="40">
        <v>115.60140283140286</v>
      </c>
      <c r="C1475" s="40">
        <v>110.19478764478764</v>
      </c>
      <c r="D1475" s="40">
        <v>10.449143626564732</v>
      </c>
    </row>
    <row r="1476" spans="1:4" x14ac:dyDescent="0.2">
      <c r="A1476" s="127" t="s">
        <v>1153</v>
      </c>
      <c r="B1476" s="40">
        <v>214.66373333333343</v>
      </c>
      <c r="C1476" s="40">
        <v>231.04480000000004</v>
      </c>
      <c r="D1476" s="40">
        <v>7.2250883626917961</v>
      </c>
    </row>
    <row r="1477" spans="1:4" x14ac:dyDescent="0.2">
      <c r="A1477" s="127" t="s">
        <v>1154</v>
      </c>
      <c r="B1477" s="40">
        <v>15.674285714285714</v>
      </c>
      <c r="C1477" s="40">
        <v>13.893333333333334</v>
      </c>
      <c r="D1477" s="40">
        <v>8.525929123202113</v>
      </c>
    </row>
    <row r="1478" spans="1:4" x14ac:dyDescent="0.2">
      <c r="A1478" s="127" t="s">
        <v>1155</v>
      </c>
      <c r="B1478" s="40">
        <v>6.6501333333333328</v>
      </c>
      <c r="C1478" s="40">
        <v>15.52</v>
      </c>
      <c r="D1478" s="40">
        <v>18.514009116690666</v>
      </c>
    </row>
    <row r="1479" spans="1:4" x14ac:dyDescent="0.2">
      <c r="A1479" s="127" t="s">
        <v>1156</v>
      </c>
      <c r="B1479" s="40">
        <v>76.266666666666623</v>
      </c>
      <c r="C1479" s="40">
        <v>66.599999999999994</v>
      </c>
      <c r="D1479" s="40">
        <v>9.1907186595690646</v>
      </c>
    </row>
    <row r="1480" spans="1:4" x14ac:dyDescent="0.2">
      <c r="A1480" s="127" t="s">
        <v>998</v>
      </c>
      <c r="B1480" s="40">
        <v>590.17761894231853</v>
      </c>
      <c r="C1480" s="40">
        <v>616.36126859716899</v>
      </c>
      <c r="D1480" s="40">
        <v>7.5488904207292196</v>
      </c>
    </row>
    <row r="1481" spans="1:4" x14ac:dyDescent="0.2">
      <c r="A1481" s="127" t="s">
        <v>1157</v>
      </c>
      <c r="B1481" s="40">
        <v>10.786666666666667</v>
      </c>
      <c r="C1481" s="40">
        <v>19.450133333333333</v>
      </c>
      <c r="D1481" s="40">
        <v>14.108234046708896</v>
      </c>
    </row>
    <row r="1482" spans="1:4" x14ac:dyDescent="0.2">
      <c r="A1482" s="127" t="s">
        <v>1158</v>
      </c>
      <c r="B1482" s="40">
        <v>20.833333333333332</v>
      </c>
      <c r="C1482" s="40">
        <v>40.100000000000009</v>
      </c>
      <c r="D1482" s="40">
        <v>9.4940708388322967</v>
      </c>
    </row>
    <row r="1483" spans="1:4" x14ac:dyDescent="0.2">
      <c r="A1483" s="127" t="s">
        <v>1159</v>
      </c>
      <c r="B1483" s="40">
        <v>0</v>
      </c>
      <c r="C1483" s="40">
        <v>0.5</v>
      </c>
      <c r="D1483" s="36"/>
    </row>
    <row r="1484" spans="1:4" x14ac:dyDescent="0.2">
      <c r="A1484" s="127" t="s">
        <v>1160</v>
      </c>
      <c r="B1484" s="40">
        <v>9</v>
      </c>
      <c r="C1484" s="40">
        <v>15.333333333333334</v>
      </c>
      <c r="D1484" s="40">
        <v>12.021242871848207</v>
      </c>
    </row>
    <row r="1485" spans="1:4" x14ac:dyDescent="0.2">
      <c r="A1485" s="127" t="s">
        <v>1161</v>
      </c>
      <c r="B1485" s="40">
        <v>0</v>
      </c>
      <c r="C1485" s="40">
        <v>9.9199999999999982</v>
      </c>
      <c r="D1485" s="40">
        <v>0</v>
      </c>
    </row>
    <row r="1486" spans="1:4" x14ac:dyDescent="0.2">
      <c r="A1486" s="127" t="s">
        <v>1162</v>
      </c>
      <c r="B1486" s="40">
        <v>5</v>
      </c>
      <c r="C1486" s="40">
        <v>5.8999999999999995</v>
      </c>
      <c r="D1486" s="40">
        <v>7.6915681184501494</v>
      </c>
    </row>
    <row r="1487" spans="1:4" x14ac:dyDescent="0.2">
      <c r="A1487" s="127" t="s">
        <v>1163</v>
      </c>
      <c r="B1487" s="40">
        <v>44.96</v>
      </c>
      <c r="C1487" s="40">
        <v>89.34</v>
      </c>
      <c r="D1487" s="40">
        <v>7.1964647686951224</v>
      </c>
    </row>
    <row r="1488" spans="1:4" x14ac:dyDescent="0.2">
      <c r="A1488" s="127" t="s">
        <v>1164</v>
      </c>
      <c r="B1488" s="40">
        <v>1</v>
      </c>
      <c r="C1488" s="40">
        <v>3.6</v>
      </c>
      <c r="D1488" s="40">
        <v>5.1813471502590671</v>
      </c>
    </row>
    <row r="1489" spans="1:4" x14ac:dyDescent="0.2">
      <c r="A1489" s="127" t="s">
        <v>1165</v>
      </c>
      <c r="B1489" s="40">
        <v>0.48</v>
      </c>
      <c r="C1489" s="40">
        <v>1</v>
      </c>
      <c r="D1489" s="40">
        <v>32.432432432432435</v>
      </c>
    </row>
    <row r="1490" spans="1:4" x14ac:dyDescent="0.2">
      <c r="A1490" s="127" t="s">
        <v>1166</v>
      </c>
      <c r="B1490" s="40">
        <v>25.78</v>
      </c>
      <c r="C1490" s="40">
        <v>28.020000000000003</v>
      </c>
      <c r="D1490" s="40">
        <v>12.264121023754399</v>
      </c>
    </row>
    <row r="1491" spans="1:4" x14ac:dyDescent="0.2">
      <c r="A1491" s="127" t="s">
        <v>999</v>
      </c>
      <c r="B1491" s="40">
        <v>97.866666666666688</v>
      </c>
      <c r="C1491" s="40">
        <v>192.7568</v>
      </c>
      <c r="D1491" s="40">
        <v>7.5273752833325576</v>
      </c>
    </row>
    <row r="1492" spans="1:4" x14ac:dyDescent="0.2">
      <c r="A1492" s="127" t="s">
        <v>1167</v>
      </c>
      <c r="B1492" s="40">
        <v>48.790133333333337</v>
      </c>
      <c r="C1492" s="40">
        <v>76.881333333333345</v>
      </c>
      <c r="D1492" s="40">
        <v>5.7250757083163055</v>
      </c>
    </row>
    <row r="1493" spans="1:4" x14ac:dyDescent="0.2">
      <c r="A1493" s="127" t="s">
        <v>1168</v>
      </c>
      <c r="B1493" s="40">
        <v>90.935999999999964</v>
      </c>
      <c r="C1493" s="40">
        <v>115.12666666666668</v>
      </c>
      <c r="D1493" s="40">
        <v>5.4257294357220802</v>
      </c>
    </row>
    <row r="1494" spans="1:4" x14ac:dyDescent="0.2">
      <c r="A1494" s="127" t="s">
        <v>1169</v>
      </c>
      <c r="B1494" s="40">
        <v>24.872266666666668</v>
      </c>
      <c r="C1494" s="40">
        <v>32.366666666666674</v>
      </c>
      <c r="D1494" s="40">
        <v>6.3708132860120879</v>
      </c>
    </row>
    <row r="1495" spans="1:4" x14ac:dyDescent="0.2">
      <c r="A1495" s="127" t="s">
        <v>1170</v>
      </c>
      <c r="B1495" s="40">
        <v>15.894400000000001</v>
      </c>
      <c r="C1495" s="40">
        <v>12.5</v>
      </c>
      <c r="D1495" s="40">
        <v>11.097519424010372</v>
      </c>
    </row>
    <row r="1496" spans="1:4" x14ac:dyDescent="0.2">
      <c r="A1496" s="127" t="s">
        <v>1171</v>
      </c>
      <c r="B1496" s="40">
        <v>60.493087223587217</v>
      </c>
      <c r="C1496" s="40">
        <v>56.184202702702699</v>
      </c>
      <c r="D1496" s="40">
        <v>10.013266985128887</v>
      </c>
    </row>
    <row r="1497" spans="1:4" x14ac:dyDescent="0.2">
      <c r="A1497" s="127" t="s">
        <v>1172</v>
      </c>
      <c r="B1497" s="40">
        <v>0</v>
      </c>
      <c r="C1497" s="40">
        <v>1</v>
      </c>
      <c r="D1497" s="36"/>
    </row>
    <row r="1498" spans="1:4" x14ac:dyDescent="0.2">
      <c r="A1498" s="127" t="s">
        <v>1173</v>
      </c>
      <c r="B1498" s="40">
        <v>299.96460540540562</v>
      </c>
      <c r="C1498" s="40">
        <v>357.39680000000055</v>
      </c>
      <c r="D1498" s="40">
        <v>6.1016404041892818</v>
      </c>
    </row>
    <row r="1499" spans="1:4" x14ac:dyDescent="0.2">
      <c r="A1499" s="127" t="s">
        <v>1174</v>
      </c>
      <c r="B1499" s="40">
        <v>47.558399999999985</v>
      </c>
      <c r="C1499" s="40">
        <v>55.533333333333331</v>
      </c>
      <c r="D1499" s="40">
        <v>13.130193171628097</v>
      </c>
    </row>
    <row r="1500" spans="1:4" x14ac:dyDescent="0.2">
      <c r="A1500" s="127" t="s">
        <v>1175</v>
      </c>
      <c r="B1500" s="40">
        <v>3.06</v>
      </c>
      <c r="C1500" s="40">
        <v>5.62</v>
      </c>
      <c r="D1500" s="40">
        <v>3.3480872866050246</v>
      </c>
    </row>
    <row r="1501" spans="1:4" x14ac:dyDescent="0.2">
      <c r="A1501" s="127" t="s">
        <v>1176</v>
      </c>
      <c r="B1501" s="40">
        <v>35.393333333333338</v>
      </c>
      <c r="C1501" s="40">
        <v>22.579999999999995</v>
      </c>
      <c r="D1501" s="40">
        <v>5.1792049798412094</v>
      </c>
    </row>
    <row r="1502" spans="1:4" x14ac:dyDescent="0.2">
      <c r="A1502" s="127" t="s">
        <v>1000</v>
      </c>
      <c r="B1502" s="40">
        <v>587.93555929566003</v>
      </c>
      <c r="C1502" s="40">
        <v>693.01220270270244</v>
      </c>
      <c r="D1502" s="40">
        <v>6.0492783537878747</v>
      </c>
    </row>
    <row r="1503" spans="1:4" x14ac:dyDescent="0.2">
      <c r="A1503" s="127" t="s">
        <v>1177</v>
      </c>
      <c r="B1503" s="40">
        <v>0</v>
      </c>
      <c r="C1503" s="40">
        <v>1395.6093333333331</v>
      </c>
      <c r="D1503" s="36"/>
    </row>
    <row r="1504" spans="1:4" x14ac:dyDescent="0.2">
      <c r="A1504" s="127" t="s">
        <v>1178</v>
      </c>
      <c r="B1504" s="40">
        <v>43.957333333333338</v>
      </c>
      <c r="C1504" s="40">
        <v>38.133333333333333</v>
      </c>
      <c r="D1504" s="40">
        <v>13.556835247113701</v>
      </c>
    </row>
    <row r="1505" spans="1:4" x14ac:dyDescent="0.2">
      <c r="A1505" s="127" t="s">
        <v>1179</v>
      </c>
      <c r="B1505" s="40">
        <v>1556.7435999999998</v>
      </c>
      <c r="C1505" s="40">
        <v>272.07333333333332</v>
      </c>
      <c r="D1505" s="40">
        <v>42.43970942067363</v>
      </c>
    </row>
    <row r="1506" spans="1:4" x14ac:dyDescent="0.2">
      <c r="A1506" s="127" t="s">
        <v>1180</v>
      </c>
      <c r="B1506" s="40">
        <v>0</v>
      </c>
      <c r="C1506" s="40">
        <v>1</v>
      </c>
      <c r="D1506" s="36"/>
    </row>
    <row r="1507" spans="1:4" x14ac:dyDescent="0.2">
      <c r="A1507" s="127" t="s">
        <v>1181</v>
      </c>
      <c r="B1507" s="40">
        <v>0</v>
      </c>
      <c r="C1507" s="40">
        <v>0.75</v>
      </c>
      <c r="D1507" s="36"/>
    </row>
    <row r="1508" spans="1:4" x14ac:dyDescent="0.2">
      <c r="A1508" s="127" t="s">
        <v>1182</v>
      </c>
      <c r="B1508" s="40">
        <v>8</v>
      </c>
      <c r="C1508" s="40">
        <v>13.6</v>
      </c>
      <c r="D1508" s="40">
        <v>9.4191522762951365</v>
      </c>
    </row>
    <row r="1509" spans="1:4" x14ac:dyDescent="0.2">
      <c r="A1509" s="127" t="s">
        <v>1001</v>
      </c>
      <c r="B1509" s="40">
        <v>192.02400000000006</v>
      </c>
      <c r="C1509" s="40">
        <v>304.48000000000008</v>
      </c>
      <c r="D1509" s="40">
        <v>4.7095781402689534</v>
      </c>
    </row>
    <row r="1510" spans="1:4" x14ac:dyDescent="0.2">
      <c r="A1510" s="127" t="s">
        <v>1032</v>
      </c>
      <c r="B1510" s="40">
        <v>210.3658666666667</v>
      </c>
      <c r="C1510" s="40">
        <v>234.76708571428574</v>
      </c>
      <c r="D1510" s="40">
        <v>8.7282087152636514</v>
      </c>
    </row>
    <row r="1511" spans="1:4" x14ac:dyDescent="0.2">
      <c r="A1511" s="127" t="s">
        <v>1033</v>
      </c>
      <c r="B1511" s="40">
        <v>444.7545523809527</v>
      </c>
      <c r="C1511" s="40">
        <v>517.04586666666762</v>
      </c>
      <c r="D1511" s="40">
        <v>8.0692807343092898</v>
      </c>
    </row>
    <row r="1512" spans="1:4" x14ac:dyDescent="0.2">
      <c r="A1512" s="127" t="s">
        <v>1034</v>
      </c>
      <c r="B1512" s="40">
        <v>0</v>
      </c>
      <c r="C1512" s="40">
        <v>0.79120000000000013</v>
      </c>
      <c r="D1512" s="36"/>
    </row>
    <row r="1513" spans="1:4" x14ac:dyDescent="0.2">
      <c r="A1513" s="127" t="s">
        <v>1035</v>
      </c>
      <c r="B1513" s="40">
        <v>100.36773333333328</v>
      </c>
      <c r="C1513" s="40">
        <v>93.278666666666652</v>
      </c>
      <c r="D1513" s="40">
        <v>8.2673816901105361</v>
      </c>
    </row>
    <row r="1514" spans="1:4" x14ac:dyDescent="0.2">
      <c r="A1514" s="127" t="s">
        <v>1036</v>
      </c>
      <c r="B1514" s="40">
        <v>65.205866666666651</v>
      </c>
      <c r="C1514" s="40">
        <v>100.19973333333333</v>
      </c>
      <c r="D1514" s="40">
        <v>8.762646460997729</v>
      </c>
    </row>
    <row r="1515" spans="1:4" x14ac:dyDescent="0.2">
      <c r="A1515" s="127" t="s">
        <v>1037</v>
      </c>
      <c r="B1515" s="40">
        <v>151.06533754533754</v>
      </c>
      <c r="C1515" s="40">
        <v>207.70172619047611</v>
      </c>
      <c r="D1515" s="40">
        <v>8.6988553426197175</v>
      </c>
    </row>
    <row r="1516" spans="1:4" x14ac:dyDescent="0.2">
      <c r="A1516" s="127" t="s">
        <v>1038</v>
      </c>
      <c r="B1516" s="40">
        <v>118.60140283140286</v>
      </c>
      <c r="C1516" s="40">
        <v>118.92812097812097</v>
      </c>
      <c r="D1516" s="40">
        <v>10.539309885008521</v>
      </c>
    </row>
    <row r="1517" spans="1:4" x14ac:dyDescent="0.2">
      <c r="A1517" s="127" t="s">
        <v>1039</v>
      </c>
      <c r="B1517" s="40">
        <v>1080.981599999996</v>
      </c>
      <c r="C1517" s="40">
        <v>1348.4855999999968</v>
      </c>
      <c r="D1517" s="40">
        <v>7.8435550739029525</v>
      </c>
    </row>
    <row r="1518" spans="1:4" x14ac:dyDescent="0.2">
      <c r="A1518" s="127" t="s">
        <v>1040</v>
      </c>
      <c r="B1518" s="40">
        <v>78.660952380952381</v>
      </c>
      <c r="C1518" s="40">
        <v>113.04453333333336</v>
      </c>
      <c r="D1518" s="40">
        <v>9.1202864569852569</v>
      </c>
    </row>
    <row r="1519" spans="1:4" x14ac:dyDescent="0.2">
      <c r="A1519" s="127" t="s">
        <v>1041</v>
      </c>
      <c r="B1519" s="40">
        <v>25.296000000000003</v>
      </c>
      <c r="C1519" s="40">
        <v>27.106666666666666</v>
      </c>
      <c r="D1519" s="40">
        <v>14.061103394913049</v>
      </c>
    </row>
    <row r="1520" spans="1:4" x14ac:dyDescent="0.2">
      <c r="A1520" s="127" t="s">
        <v>1042</v>
      </c>
      <c r="B1520" s="40">
        <v>428.96293333333398</v>
      </c>
      <c r="C1520" s="40">
        <v>429.35226666666705</v>
      </c>
      <c r="D1520" s="40">
        <v>10.634021602662804</v>
      </c>
    </row>
    <row r="1521" spans="1:4" x14ac:dyDescent="0.2">
      <c r="A1521" s="127" t="s">
        <v>985</v>
      </c>
      <c r="B1521" s="40">
        <v>2371.4473874809873</v>
      </c>
      <c r="C1521" s="40">
        <v>2842.291428120991</v>
      </c>
      <c r="D1521" s="40">
        <v>7.5045772436541993</v>
      </c>
    </row>
    <row r="1522" spans="1:4" x14ac:dyDescent="0.2">
      <c r="A1522" s="127" t="s">
        <v>1183</v>
      </c>
      <c r="B1522" s="40">
        <v>78.933333333333323</v>
      </c>
      <c r="C1522" s="40">
        <v>84.023466666666664</v>
      </c>
      <c r="D1522" s="40">
        <v>8.6888726070375135</v>
      </c>
    </row>
    <row r="1523" spans="1:4" x14ac:dyDescent="0.2">
      <c r="A1523" s="127" t="s">
        <v>1184</v>
      </c>
      <c r="B1523" s="40">
        <v>164.34479999999999</v>
      </c>
      <c r="C1523" s="40">
        <v>166.43440000000004</v>
      </c>
      <c r="D1523" s="40">
        <v>9.3581849136389188</v>
      </c>
    </row>
    <row r="1524" spans="1:4" x14ac:dyDescent="0.2">
      <c r="A1524" s="127" t="s">
        <v>1185</v>
      </c>
      <c r="B1524" s="40">
        <v>39.893333333333338</v>
      </c>
      <c r="C1524" s="40">
        <v>27.459999999999997</v>
      </c>
      <c r="D1524" s="40">
        <v>9.4666767914546721</v>
      </c>
    </row>
    <row r="1525" spans="1:4" x14ac:dyDescent="0.2">
      <c r="A1525" s="127" t="s">
        <v>1186</v>
      </c>
      <c r="B1525" s="40">
        <v>22.577866666666669</v>
      </c>
      <c r="C1525" s="40">
        <v>45.716799999999992</v>
      </c>
      <c r="D1525" s="40">
        <v>10.237265838579914</v>
      </c>
    </row>
    <row r="1526" spans="1:4" x14ac:dyDescent="0.2">
      <c r="A1526" s="127" t="s">
        <v>1187</v>
      </c>
      <c r="B1526" s="40">
        <v>63.101993594243595</v>
      </c>
      <c r="C1526" s="40">
        <v>73.589642857142834</v>
      </c>
      <c r="D1526" s="40">
        <v>9.4621069604880539</v>
      </c>
    </row>
    <row r="1527" spans="1:4" x14ac:dyDescent="0.2">
      <c r="A1527" s="127" t="s">
        <v>1188</v>
      </c>
      <c r="B1527" s="40">
        <v>1</v>
      </c>
      <c r="C1527" s="40">
        <v>1</v>
      </c>
      <c r="D1527" s="40">
        <v>100</v>
      </c>
    </row>
    <row r="1528" spans="1:4" x14ac:dyDescent="0.2">
      <c r="A1528" s="127" t="s">
        <v>1189</v>
      </c>
      <c r="B1528" s="40">
        <v>462.28613333333391</v>
      </c>
      <c r="C1528" s="40">
        <v>584.01280000000031</v>
      </c>
      <c r="D1528" s="40">
        <v>9.4099789734235806</v>
      </c>
    </row>
    <row r="1529" spans="1:4" x14ac:dyDescent="0.2">
      <c r="A1529" s="127" t="s">
        <v>1190</v>
      </c>
      <c r="B1529" s="40">
        <v>35.459999999999994</v>
      </c>
      <c r="C1529" s="40">
        <v>48.271199999999993</v>
      </c>
      <c r="D1529" s="40">
        <v>12.121507688577287</v>
      </c>
    </row>
    <row r="1530" spans="1:4" x14ac:dyDescent="0.2">
      <c r="A1530" s="127" t="s">
        <v>1191</v>
      </c>
      <c r="B1530" s="40">
        <v>13.259200000000002</v>
      </c>
      <c r="C1530" s="40">
        <v>6.54</v>
      </c>
      <c r="D1530" s="40">
        <v>17.05050477340064</v>
      </c>
    </row>
    <row r="1531" spans="1:4" x14ac:dyDescent="0.2">
      <c r="A1531" s="127" t="s">
        <v>1192</v>
      </c>
      <c r="B1531" s="40">
        <v>210.00533333333354</v>
      </c>
      <c r="C1531" s="40">
        <v>207.40133333333384</v>
      </c>
      <c r="D1531" s="40">
        <v>13.525115458616888</v>
      </c>
    </row>
    <row r="1532" spans="1:4" x14ac:dyDescent="0.2">
      <c r="A1532" s="127" t="s">
        <v>1002</v>
      </c>
      <c r="B1532" s="40">
        <v>979.97986026090962</v>
      </c>
      <c r="C1532" s="40">
        <v>1128.2043095238071</v>
      </c>
      <c r="D1532" s="40">
        <v>9.065343581366907</v>
      </c>
    </row>
    <row r="1533" spans="1:4" x14ac:dyDescent="0.2">
      <c r="A1533" s="127" t="s">
        <v>1043</v>
      </c>
      <c r="B1533" s="40">
        <v>13.786666666666667</v>
      </c>
      <c r="C1533" s="40">
        <v>1420.6861333333331</v>
      </c>
      <c r="D1533" s="40">
        <v>14.933046803692537</v>
      </c>
    </row>
    <row r="1534" spans="1:4" x14ac:dyDescent="0.2">
      <c r="A1534" s="127" t="s">
        <v>1044</v>
      </c>
      <c r="B1534" s="40">
        <v>412.50601081081101</v>
      </c>
      <c r="C1534" s="40">
        <v>490.4934666666673</v>
      </c>
      <c r="D1534" s="40">
        <v>9.8625408584008749</v>
      </c>
    </row>
    <row r="1535" spans="1:4" x14ac:dyDescent="0.2">
      <c r="A1535" s="127" t="s">
        <v>1045</v>
      </c>
      <c r="B1535" s="40">
        <v>1556.7435999999998</v>
      </c>
      <c r="C1535" s="40">
        <v>272.57333333333332</v>
      </c>
      <c r="D1535" s="40">
        <v>42.43970942067363</v>
      </c>
    </row>
    <row r="1536" spans="1:4" x14ac:dyDescent="0.2">
      <c r="A1536" s="127" t="s">
        <v>1046</v>
      </c>
      <c r="B1536" s="40">
        <v>34.599999999999994</v>
      </c>
      <c r="C1536" s="40">
        <v>39.93333333333333</v>
      </c>
      <c r="D1536" s="40">
        <v>7.0561133676776135</v>
      </c>
    </row>
    <row r="1537" spans="1:4" x14ac:dyDescent="0.2">
      <c r="A1537" s="127" t="s">
        <v>1047</v>
      </c>
      <c r="B1537" s="40">
        <v>3.6799999999999997</v>
      </c>
      <c r="C1537" s="40">
        <v>10.879999999999999</v>
      </c>
      <c r="D1537" s="40">
        <v>5.0236621769202792</v>
      </c>
    </row>
    <row r="1538" spans="1:4" x14ac:dyDescent="0.2">
      <c r="A1538" s="127" t="s">
        <v>1048</v>
      </c>
      <c r="B1538" s="40">
        <v>12.700000000000001</v>
      </c>
      <c r="C1538" s="40">
        <v>11.4</v>
      </c>
      <c r="D1538" s="40">
        <v>9.2393034147228654</v>
      </c>
    </row>
    <row r="1539" spans="1:4" x14ac:dyDescent="0.2">
      <c r="A1539" s="127" t="s">
        <v>1049</v>
      </c>
      <c r="B1539" s="40">
        <v>0.5</v>
      </c>
      <c r="C1539" s="40">
        <v>4.5233333333333334</v>
      </c>
      <c r="D1539" s="40">
        <v>12.5</v>
      </c>
    </row>
    <row r="1540" spans="1:4" x14ac:dyDescent="0.2">
      <c r="A1540" s="127" t="s">
        <v>1050</v>
      </c>
      <c r="B1540" s="40">
        <v>146.17599999999996</v>
      </c>
      <c r="C1540" s="40">
        <v>169.67280000000002</v>
      </c>
      <c r="D1540" s="40">
        <v>9.2701138267698298</v>
      </c>
    </row>
    <row r="1541" spans="1:4" x14ac:dyDescent="0.2">
      <c r="A1541" s="127" t="s">
        <v>1051</v>
      </c>
      <c r="B1541" s="40">
        <v>12.982933333333333</v>
      </c>
      <c r="C1541" s="40">
        <v>16.113333333333337</v>
      </c>
      <c r="D1541" s="40">
        <v>13.014723965740322</v>
      </c>
    </row>
    <row r="1542" spans="1:4" x14ac:dyDescent="0.2">
      <c r="A1542" s="127" t="s">
        <v>1052</v>
      </c>
      <c r="B1542" s="40">
        <v>7.9568000000000003</v>
      </c>
      <c r="C1542" s="40">
        <v>4.4399999999999995</v>
      </c>
      <c r="D1542" s="40">
        <v>15.962808016177874</v>
      </c>
    </row>
    <row r="1543" spans="1:4" x14ac:dyDescent="0.2">
      <c r="A1543" s="127" t="s">
        <v>1053</v>
      </c>
      <c r="B1543" s="40">
        <v>107.38666666666667</v>
      </c>
      <c r="C1543" s="40">
        <v>58.473333333333336</v>
      </c>
      <c r="D1543" s="40">
        <v>13.377559782942713</v>
      </c>
    </row>
    <row r="1544" spans="1:4" x14ac:dyDescent="0.2">
      <c r="A1544" s="127" t="s">
        <v>986</v>
      </c>
      <c r="B1544" s="40">
        <v>771.56441081080993</v>
      </c>
      <c r="C1544" s="40">
        <v>959.91639999999859</v>
      </c>
      <c r="D1544" s="40">
        <v>6.902982379666657</v>
      </c>
    </row>
    <row r="1545" spans="1:4" x14ac:dyDescent="0.2">
      <c r="A1545" s="127" t="s">
        <v>1010</v>
      </c>
      <c r="B1545" s="40">
        <v>598.42640000000063</v>
      </c>
      <c r="C1545" s="40">
        <v>2263.2612190476189</v>
      </c>
      <c r="D1545" s="40">
        <v>6.2444375757424471</v>
      </c>
    </row>
    <row r="1546" spans="1:4" x14ac:dyDescent="0.2">
      <c r="A1546" s="127" t="s">
        <v>1011</v>
      </c>
      <c r="B1546" s="40">
        <v>1731.5347539253532</v>
      </c>
      <c r="C1546" s="40">
        <v>2072.2103126436759</v>
      </c>
      <c r="D1546" s="40">
        <v>7.1017815103022794</v>
      </c>
    </row>
    <row r="1547" spans="1:4" x14ac:dyDescent="0.2">
      <c r="A1547" s="127" t="s">
        <v>1012</v>
      </c>
      <c r="B1547" s="40">
        <v>1558.7435999999998</v>
      </c>
      <c r="C1547" s="40">
        <v>275.7645333333333</v>
      </c>
      <c r="D1547" s="40">
        <v>42.471076317629098</v>
      </c>
    </row>
    <row r="1548" spans="1:4" x14ac:dyDescent="0.2">
      <c r="A1548" s="127" t="s">
        <v>1013</v>
      </c>
      <c r="B1548" s="40">
        <v>315.28426666666689</v>
      </c>
      <c r="C1548" s="40">
        <v>401.81173333333362</v>
      </c>
      <c r="D1548" s="40">
        <v>5.9785925492362235</v>
      </c>
    </row>
    <row r="1549" spans="1:4" x14ac:dyDescent="0.2">
      <c r="A1549" s="127" t="s">
        <v>1014</v>
      </c>
      <c r="B1549" s="40">
        <v>173.03439999999998</v>
      </c>
      <c r="C1549" s="40">
        <v>225.84079999999994</v>
      </c>
      <c r="D1549" s="40">
        <v>9.2540804342385208</v>
      </c>
    </row>
    <row r="1550" spans="1:4" x14ac:dyDescent="0.2">
      <c r="A1550" s="127" t="s">
        <v>1015</v>
      </c>
      <c r="B1550" s="40">
        <v>428.08374698724668</v>
      </c>
      <c r="C1550" s="40">
        <v>573.94638343863403</v>
      </c>
      <c r="D1550" s="40">
        <v>6.7167617740331602</v>
      </c>
    </row>
    <row r="1551" spans="1:4" x14ac:dyDescent="0.2">
      <c r="A1551" s="127" t="s">
        <v>1016</v>
      </c>
      <c r="B1551" s="40">
        <v>137.50140283140291</v>
      </c>
      <c r="C1551" s="40">
        <v>140.72478764478771</v>
      </c>
      <c r="D1551" s="40">
        <v>11.949119075806886</v>
      </c>
    </row>
    <row r="1552" spans="1:4" x14ac:dyDescent="0.2">
      <c r="A1552" s="127" t="s">
        <v>1017</v>
      </c>
      <c r="B1552" s="40">
        <v>3382.2102810810966</v>
      </c>
      <c r="C1552" s="40">
        <v>4507.4238095238525</v>
      </c>
      <c r="D1552" s="40">
        <v>5.9298363439872031</v>
      </c>
    </row>
    <row r="1553" spans="1:4" x14ac:dyDescent="0.2">
      <c r="A1553" s="127" t="s">
        <v>1018</v>
      </c>
      <c r="B1553" s="40">
        <v>252.02895238095235</v>
      </c>
      <c r="C1553" s="40">
        <v>397.29120000000012</v>
      </c>
      <c r="D1553" s="40">
        <v>6.902624587633813</v>
      </c>
    </row>
    <row r="1554" spans="1:4" x14ac:dyDescent="0.2">
      <c r="A1554" s="127" t="s">
        <v>1019</v>
      </c>
      <c r="B1554" s="40">
        <v>119.55039999999995</v>
      </c>
      <c r="C1554" s="40">
        <v>121.56426666666665</v>
      </c>
      <c r="D1554" s="40">
        <v>13.190947344077014</v>
      </c>
    </row>
    <row r="1555" spans="1:4" x14ac:dyDescent="0.2">
      <c r="A1555" s="127" t="s">
        <v>1020</v>
      </c>
      <c r="B1555" s="40">
        <v>1160.6984761904714</v>
      </c>
      <c r="C1555" s="40">
        <v>1113.4493333333255</v>
      </c>
      <c r="D1555" s="40">
        <v>8.4376946503941532</v>
      </c>
    </row>
    <row r="1556" spans="1:4" x14ac:dyDescent="0.2">
      <c r="A1556" s="127" t="s">
        <v>983</v>
      </c>
      <c r="B1556" s="40">
        <v>7216.0558128818484</v>
      </c>
      <c r="C1556" s="40">
        <v>9361.442131346088</v>
      </c>
      <c r="D1556" s="40">
        <v>5.6528496876817114</v>
      </c>
    </row>
    <row r="1557" spans="1:4" x14ac:dyDescent="0.2">
      <c r="A1557" s="127" t="s">
        <v>1193</v>
      </c>
      <c r="B1557" s="40">
        <v>1</v>
      </c>
      <c r="C1557" s="40">
        <v>4.76</v>
      </c>
      <c r="D1557" s="40">
        <v>3.2089954560624343</v>
      </c>
    </row>
    <row r="1558" spans="1:4" x14ac:dyDescent="0.2">
      <c r="A1558" s="127" t="s">
        <v>1194</v>
      </c>
      <c r="B1558" s="40">
        <v>24.09333333333333</v>
      </c>
      <c r="C1558" s="40">
        <v>19.5</v>
      </c>
      <c r="D1558" s="40">
        <v>22.047931984509095</v>
      </c>
    </row>
    <row r="1559" spans="1:4" x14ac:dyDescent="0.2">
      <c r="A1559" s="127" t="s">
        <v>1195</v>
      </c>
      <c r="B1559" s="40">
        <v>1</v>
      </c>
      <c r="C1559" s="40">
        <v>0.8</v>
      </c>
      <c r="D1559" s="40">
        <v>14.705882352941178</v>
      </c>
    </row>
    <row r="1560" spans="1:4" x14ac:dyDescent="0.2">
      <c r="A1560" s="127" t="s">
        <v>1196</v>
      </c>
      <c r="B1560" s="40">
        <v>5.0917333333333339</v>
      </c>
      <c r="C1560" s="40">
        <v>20.799999999999997</v>
      </c>
      <c r="D1560" s="40">
        <v>15.670471985358692</v>
      </c>
    </row>
    <row r="1561" spans="1:4" x14ac:dyDescent="0.2">
      <c r="A1561" s="127" t="s">
        <v>1197</v>
      </c>
      <c r="B1561" s="40">
        <v>3</v>
      </c>
      <c r="C1561" s="40">
        <v>5</v>
      </c>
      <c r="D1561" s="40">
        <v>10.589588700969568</v>
      </c>
    </row>
    <row r="1562" spans="1:4" x14ac:dyDescent="0.2">
      <c r="A1562" s="127" t="s">
        <v>1198</v>
      </c>
      <c r="B1562" s="40">
        <v>28.893333333333338</v>
      </c>
      <c r="C1562" s="40">
        <v>23.986666666666672</v>
      </c>
      <c r="D1562" s="40">
        <v>16.618684401443609</v>
      </c>
    </row>
    <row r="1563" spans="1:4" x14ac:dyDescent="0.2">
      <c r="A1563" s="127" t="s">
        <v>1199</v>
      </c>
      <c r="B1563" s="40">
        <v>2.8</v>
      </c>
      <c r="C1563" s="40">
        <v>3</v>
      </c>
      <c r="D1563" s="40">
        <v>37.102473498233209</v>
      </c>
    </row>
    <row r="1564" spans="1:4" x14ac:dyDescent="0.2">
      <c r="A1564" s="127" t="s">
        <v>1200</v>
      </c>
      <c r="B1564" s="40">
        <v>1</v>
      </c>
      <c r="C1564" s="40">
        <v>1.6400000000000001</v>
      </c>
      <c r="D1564" s="40">
        <v>16.393442622950822</v>
      </c>
    </row>
    <row r="1565" spans="1:4" x14ac:dyDescent="0.2">
      <c r="A1565" s="127" t="s">
        <v>1201</v>
      </c>
      <c r="B1565" s="40">
        <v>5.1333333333333329</v>
      </c>
      <c r="C1565" s="40">
        <v>12.013333333333334</v>
      </c>
      <c r="D1565" s="40">
        <v>8.5346929727333212</v>
      </c>
    </row>
    <row r="1566" spans="1:4" x14ac:dyDescent="0.2">
      <c r="A1566" s="127" t="s">
        <v>1003</v>
      </c>
      <c r="B1566" s="40">
        <v>38.918400000000005</v>
      </c>
      <c r="C1566" s="40">
        <v>56.633333333333333</v>
      </c>
      <c r="D1566" s="40">
        <v>8.5400635410621657</v>
      </c>
    </row>
    <row r="1567" spans="1:4" x14ac:dyDescent="0.2">
      <c r="A1567" s="127" t="s">
        <v>1202</v>
      </c>
      <c r="B1567" s="40">
        <v>144.70346666666671</v>
      </c>
      <c r="C1567" s="40">
        <v>173.02266666666665</v>
      </c>
      <c r="D1567" s="40">
        <v>9.7921859641569178</v>
      </c>
    </row>
    <row r="1568" spans="1:4" x14ac:dyDescent="0.2">
      <c r="A1568" s="127" t="s">
        <v>1203</v>
      </c>
      <c r="B1568" s="40">
        <v>252.0042952380953</v>
      </c>
      <c r="C1568" s="40">
        <v>272.03626666666673</v>
      </c>
      <c r="D1568" s="40">
        <v>8.7148007725066332</v>
      </c>
    </row>
    <row r="1569" spans="1:4" x14ac:dyDescent="0.2">
      <c r="A1569" s="127" t="s">
        <v>1204</v>
      </c>
      <c r="B1569" s="40">
        <v>2</v>
      </c>
      <c r="C1569" s="40">
        <v>2</v>
      </c>
      <c r="D1569" s="40">
        <v>100</v>
      </c>
    </row>
    <row r="1570" spans="1:4" x14ac:dyDescent="0.2">
      <c r="A1570" s="127" t="s">
        <v>1205</v>
      </c>
      <c r="B1570" s="40">
        <v>62.895999999999994</v>
      </c>
      <c r="C1570" s="40">
        <v>66.199999999999989</v>
      </c>
      <c r="D1570" s="40">
        <v>8.0381918055838621</v>
      </c>
    </row>
    <row r="1571" spans="1:4" x14ac:dyDescent="0.2">
      <c r="A1571" s="127" t="s">
        <v>1206</v>
      </c>
      <c r="B1571" s="40">
        <v>34.039466666666669</v>
      </c>
      <c r="C1571" s="40">
        <v>38.737866666666669</v>
      </c>
      <c r="D1571" s="40">
        <v>13.763863819178921</v>
      </c>
    </row>
    <row r="1572" spans="1:4" x14ac:dyDescent="0.2">
      <c r="A1572" s="127" t="s">
        <v>1207</v>
      </c>
      <c r="B1572" s="40">
        <v>53.479237100737116</v>
      </c>
      <c r="C1572" s="40">
        <v>59.866371212121216</v>
      </c>
      <c r="D1572" s="40">
        <v>5.5525047769854332</v>
      </c>
    </row>
    <row r="1573" spans="1:4" x14ac:dyDescent="0.2">
      <c r="A1573" s="127" t="s">
        <v>1208</v>
      </c>
      <c r="B1573" s="40">
        <v>15</v>
      </c>
      <c r="C1573" s="40">
        <v>5.0333333333333332</v>
      </c>
      <c r="D1573" s="40">
        <v>93.75</v>
      </c>
    </row>
    <row r="1574" spans="1:4" x14ac:dyDescent="0.2">
      <c r="A1574" s="127" t="s">
        <v>1209</v>
      </c>
      <c r="B1574" s="40">
        <v>643.8707423423416</v>
      </c>
      <c r="C1574" s="40">
        <v>1016.9402666666651</v>
      </c>
      <c r="D1574" s="40">
        <v>7.1141236196417257</v>
      </c>
    </row>
    <row r="1575" spans="1:4" x14ac:dyDescent="0.2">
      <c r="A1575" s="127" t="s">
        <v>1210</v>
      </c>
      <c r="B1575" s="40">
        <v>66.313333333333333</v>
      </c>
      <c r="C1575" s="40">
        <v>83.613333333333358</v>
      </c>
      <c r="D1575" s="40">
        <v>12.535431149771362</v>
      </c>
    </row>
    <row r="1576" spans="1:4" x14ac:dyDescent="0.2">
      <c r="A1576" s="127" t="s">
        <v>1211</v>
      </c>
      <c r="B1576" s="40">
        <v>9.64</v>
      </c>
      <c r="C1576" s="40">
        <v>4.4000000000000004</v>
      </c>
      <c r="D1576" s="40">
        <v>15.849284918846404</v>
      </c>
    </row>
    <row r="1577" spans="1:4" x14ac:dyDescent="0.2">
      <c r="A1577" s="127" t="s">
        <v>1212</v>
      </c>
      <c r="B1577" s="40">
        <v>180.07786666666669</v>
      </c>
      <c r="C1577" s="40">
        <v>183.57386666666679</v>
      </c>
      <c r="D1577" s="40">
        <v>9.4419586710520242</v>
      </c>
    </row>
    <row r="1578" spans="1:4" x14ac:dyDescent="0.2">
      <c r="A1578" s="127" t="s">
        <v>1004</v>
      </c>
      <c r="B1578" s="40">
        <v>1276.8344080145057</v>
      </c>
      <c r="C1578" s="40">
        <v>1711.3522378787886</v>
      </c>
      <c r="D1578" s="40">
        <v>7.1220152656447349</v>
      </c>
    </row>
    <row r="1579" spans="1:4" x14ac:dyDescent="0.2">
      <c r="A1579" s="127" t="s">
        <v>1213</v>
      </c>
      <c r="B1579" s="40">
        <v>67.079466666666661</v>
      </c>
      <c r="C1579" s="40">
        <v>89.340000000000018</v>
      </c>
      <c r="D1579" s="40">
        <v>7.9373563896621508</v>
      </c>
    </row>
    <row r="1580" spans="1:4" x14ac:dyDescent="0.2">
      <c r="A1580" s="127" t="s">
        <v>1214</v>
      </c>
      <c r="B1580" s="40">
        <v>126.58335238095233</v>
      </c>
      <c r="C1580" s="40">
        <v>165.79999999999998</v>
      </c>
      <c r="D1580" s="40">
        <v>6.164716925796017</v>
      </c>
    </row>
    <row r="1581" spans="1:4" x14ac:dyDescent="0.2">
      <c r="A1581" s="127" t="s">
        <v>1215</v>
      </c>
      <c r="B1581" s="40">
        <v>0</v>
      </c>
      <c r="C1581" s="40">
        <v>0.79120000000000013</v>
      </c>
      <c r="D1581" s="36"/>
    </row>
    <row r="1582" spans="1:4" x14ac:dyDescent="0.2">
      <c r="A1582" s="127" t="s">
        <v>1216</v>
      </c>
      <c r="B1582" s="40">
        <v>33.478666666666669</v>
      </c>
      <c r="C1582" s="40">
        <v>44.591999999999999</v>
      </c>
      <c r="D1582" s="40">
        <v>6.556309478487603</v>
      </c>
    </row>
    <row r="1583" spans="1:4" x14ac:dyDescent="0.2">
      <c r="A1583" s="127" t="s">
        <v>1217</v>
      </c>
      <c r="B1583" s="40">
        <v>15.736266666666669</v>
      </c>
      <c r="C1583" s="40">
        <v>17.512533333333337</v>
      </c>
      <c r="D1583" s="40">
        <v>9.0617326795769753</v>
      </c>
    </row>
    <row r="1584" spans="1:4" x14ac:dyDescent="0.2">
      <c r="A1584" s="127" t="s">
        <v>1218</v>
      </c>
      <c r="B1584" s="40">
        <v>47.237183660933674</v>
      </c>
      <c r="C1584" s="40">
        <v>74.372583333333324</v>
      </c>
      <c r="D1584" s="40">
        <v>7.9660540796522818</v>
      </c>
    </row>
    <row r="1585" spans="1:4" x14ac:dyDescent="0.2">
      <c r="A1585" s="127" t="s">
        <v>1219</v>
      </c>
      <c r="B1585" s="40">
        <v>0</v>
      </c>
      <c r="C1585" s="40">
        <v>1</v>
      </c>
      <c r="D1585" s="36"/>
    </row>
    <row r="1586" spans="1:4" x14ac:dyDescent="0.2">
      <c r="A1586" s="127" t="s">
        <v>1220</v>
      </c>
      <c r="B1586" s="40">
        <v>369.02053333333384</v>
      </c>
      <c r="C1586" s="40">
        <v>502.09120000000127</v>
      </c>
      <c r="D1586" s="40">
        <v>7.1301084832874091</v>
      </c>
    </row>
    <row r="1587" spans="1:4" x14ac:dyDescent="0.2">
      <c r="A1587" s="127" t="s">
        <v>1221</v>
      </c>
      <c r="B1587" s="40">
        <v>28.126666666666665</v>
      </c>
      <c r="C1587" s="40">
        <v>50.5</v>
      </c>
      <c r="D1587" s="40">
        <v>7.9303855381647175</v>
      </c>
    </row>
    <row r="1588" spans="1:4" x14ac:dyDescent="0.2">
      <c r="A1588" s="127" t="s">
        <v>1222</v>
      </c>
      <c r="B1588" s="40">
        <v>1.1000000000000001</v>
      </c>
      <c r="C1588" s="40">
        <v>2.6</v>
      </c>
      <c r="D1588" s="40">
        <v>3.2897884965068425</v>
      </c>
    </row>
    <row r="1589" spans="1:4" x14ac:dyDescent="0.2">
      <c r="A1589" s="127" t="s">
        <v>1223</v>
      </c>
      <c r="B1589" s="40">
        <v>118.40666666666664</v>
      </c>
      <c r="C1589" s="40">
        <v>117.03999999999986</v>
      </c>
      <c r="D1589" s="40">
        <v>8.3805404238276751</v>
      </c>
    </row>
    <row r="1590" spans="1:4" x14ac:dyDescent="0.2">
      <c r="A1590" s="127" t="s">
        <v>1005</v>
      </c>
      <c r="B1590" s="40">
        <v>723.31200270855163</v>
      </c>
      <c r="C1590" s="40">
        <v>975.55044999999643</v>
      </c>
      <c r="D1590" s="40">
        <v>6.485799803300786</v>
      </c>
    </row>
    <row r="1591" spans="1:4" x14ac:dyDescent="0.2">
      <c r="A1591" s="127" t="s">
        <v>1224</v>
      </c>
      <c r="B1591" s="40">
        <v>24.93013333333333</v>
      </c>
      <c r="C1591" s="40">
        <v>51.153333333333343</v>
      </c>
      <c r="D1591" s="40">
        <v>5.9635189916212887</v>
      </c>
    </row>
    <row r="1592" spans="1:4" x14ac:dyDescent="0.2">
      <c r="A1592" s="127" t="s">
        <v>1225</v>
      </c>
      <c r="B1592" s="40">
        <v>40.831466666666664</v>
      </c>
      <c r="C1592" s="40">
        <v>57.3</v>
      </c>
      <c r="D1592" s="40">
        <v>4.7186929493572238</v>
      </c>
    </row>
    <row r="1593" spans="1:4" x14ac:dyDescent="0.2">
      <c r="A1593" s="127" t="s">
        <v>1226</v>
      </c>
      <c r="B1593" s="40">
        <v>13.646133333333333</v>
      </c>
      <c r="C1593" s="40">
        <v>26.226666666666667</v>
      </c>
      <c r="D1593" s="40">
        <v>8.7751969887937182</v>
      </c>
    </row>
    <row r="1594" spans="1:4" x14ac:dyDescent="0.2">
      <c r="A1594" s="127" t="s">
        <v>1227</v>
      </c>
      <c r="B1594" s="40">
        <v>11.690133333333334</v>
      </c>
      <c r="C1594" s="40">
        <v>10.509866666666667</v>
      </c>
      <c r="D1594" s="40">
        <v>14.790048650144062</v>
      </c>
    </row>
    <row r="1595" spans="1:4" x14ac:dyDescent="0.2">
      <c r="A1595" s="127" t="s">
        <v>1228</v>
      </c>
      <c r="B1595" s="40">
        <v>18.236327922077926</v>
      </c>
      <c r="C1595" s="40">
        <v>26.803896103896104</v>
      </c>
      <c r="D1595" s="40">
        <v>6.9003031203880782</v>
      </c>
    </row>
    <row r="1596" spans="1:4" x14ac:dyDescent="0.2">
      <c r="A1596" s="127" t="s">
        <v>1229</v>
      </c>
      <c r="B1596" s="40">
        <v>0</v>
      </c>
      <c r="C1596" s="40">
        <v>0</v>
      </c>
      <c r="D1596" s="40">
        <v>0</v>
      </c>
    </row>
    <row r="1597" spans="1:4" x14ac:dyDescent="0.2">
      <c r="A1597" s="127" t="s">
        <v>1230</v>
      </c>
      <c r="B1597" s="40">
        <v>181.92026666666672</v>
      </c>
      <c r="C1597" s="40">
        <v>199.10880000000006</v>
      </c>
      <c r="D1597" s="40">
        <v>7.0522028792421105</v>
      </c>
    </row>
    <row r="1598" spans="1:4" x14ac:dyDescent="0.2">
      <c r="A1598" s="127" t="s">
        <v>1231</v>
      </c>
      <c r="B1598" s="40">
        <v>15.033333333333333</v>
      </c>
      <c r="C1598" s="40">
        <v>15.08</v>
      </c>
      <c r="D1598" s="40">
        <v>10.17356875257159</v>
      </c>
    </row>
    <row r="1599" spans="1:4" x14ac:dyDescent="0.2">
      <c r="A1599" s="127" t="s">
        <v>1232</v>
      </c>
      <c r="B1599" s="40">
        <v>4.5</v>
      </c>
      <c r="C1599" s="40">
        <v>5.2733333333333334</v>
      </c>
      <c r="D1599" s="40">
        <v>52.734375</v>
      </c>
    </row>
    <row r="1600" spans="1:4" x14ac:dyDescent="0.2">
      <c r="A1600" s="127" t="s">
        <v>1233</v>
      </c>
      <c r="B1600" s="40">
        <v>13.7624</v>
      </c>
      <c r="C1600" s="40">
        <v>33.86</v>
      </c>
      <c r="D1600" s="40">
        <v>5.7427752128962828</v>
      </c>
    </row>
    <row r="1601" spans="1:4" x14ac:dyDescent="0.2">
      <c r="A1601" s="127" t="s">
        <v>1006</v>
      </c>
      <c r="B1601" s="40">
        <v>294.14006125541147</v>
      </c>
      <c r="C1601" s="40">
        <v>393.32762943722992</v>
      </c>
      <c r="D1601" s="40">
        <v>6.1810220180728503</v>
      </c>
    </row>
    <row r="1602" spans="1:4" x14ac:dyDescent="0.2">
      <c r="A1602" s="127" t="s">
        <v>1054</v>
      </c>
      <c r="B1602" s="40">
        <v>270.82133333333343</v>
      </c>
      <c r="C1602" s="40">
        <v>460.24800000000033</v>
      </c>
      <c r="D1602" s="40">
        <v>5.6194907875276918</v>
      </c>
    </row>
    <row r="1603" spans="1:4" x14ac:dyDescent="0.2">
      <c r="A1603" s="127" t="s">
        <v>1055</v>
      </c>
      <c r="B1603" s="40">
        <v>613.90133333333324</v>
      </c>
      <c r="C1603" s="40">
        <v>743.74911264367722</v>
      </c>
      <c r="D1603" s="40">
        <v>6.0784867543819736</v>
      </c>
    </row>
    <row r="1604" spans="1:4" x14ac:dyDescent="0.2">
      <c r="A1604" s="127" t="s">
        <v>1056</v>
      </c>
      <c r="B1604" s="40">
        <v>0</v>
      </c>
      <c r="C1604" s="40">
        <v>0.4</v>
      </c>
      <c r="D1604" s="36"/>
    </row>
    <row r="1605" spans="1:4" x14ac:dyDescent="0.2">
      <c r="A1605" s="127" t="s">
        <v>1057</v>
      </c>
      <c r="B1605" s="40">
        <v>147.14533333333333</v>
      </c>
      <c r="C1605" s="40">
        <v>235.64639999999997</v>
      </c>
      <c r="D1605" s="40">
        <v>5.7627872007315606</v>
      </c>
    </row>
    <row r="1606" spans="1:4" x14ac:dyDescent="0.2">
      <c r="A1606" s="127" t="s">
        <v>1058</v>
      </c>
      <c r="B1606" s="40">
        <v>65.940266666666673</v>
      </c>
      <c r="C1606" s="40">
        <v>68.734133333333361</v>
      </c>
      <c r="D1606" s="40">
        <v>10.442129657977562</v>
      </c>
    </row>
    <row r="1607" spans="1:4" x14ac:dyDescent="0.2">
      <c r="A1607" s="127" t="s">
        <v>1059</v>
      </c>
      <c r="B1607" s="40">
        <v>219.3397193752194</v>
      </c>
      <c r="C1607" s="40">
        <v>260.47617023517023</v>
      </c>
      <c r="D1607" s="40">
        <v>7.0826314164727107</v>
      </c>
    </row>
    <row r="1608" spans="1:4" x14ac:dyDescent="0.2">
      <c r="A1608" s="127" t="s">
        <v>1060</v>
      </c>
      <c r="B1608" s="40">
        <v>3</v>
      </c>
      <c r="C1608" s="40">
        <v>8.8000000000000007</v>
      </c>
      <c r="D1608" s="40">
        <v>60</v>
      </c>
    </row>
    <row r="1609" spans="1:4" x14ac:dyDescent="0.2">
      <c r="A1609" s="127" t="s">
        <v>1061</v>
      </c>
      <c r="B1609" s="40">
        <v>1544.2096720720663</v>
      </c>
      <c r="C1609" s="40">
        <v>1897.5166095238014</v>
      </c>
      <c r="D1609" s="40">
        <v>5.4862829367018593</v>
      </c>
    </row>
    <row r="1610" spans="1:4" x14ac:dyDescent="0.2">
      <c r="A1610" s="127" t="s">
        <v>1062</v>
      </c>
      <c r="B1610" s="40">
        <v>126.57280000000003</v>
      </c>
      <c r="C1610" s="40">
        <v>219.54666666666674</v>
      </c>
      <c r="D1610" s="40">
        <v>6.7742801485281428</v>
      </c>
    </row>
    <row r="1611" spans="1:4" x14ac:dyDescent="0.2">
      <c r="A1611" s="127" t="s">
        <v>1063</v>
      </c>
      <c r="B1611" s="40">
        <v>64.757599999999982</v>
      </c>
      <c r="C1611" s="40">
        <v>78.646666666666661</v>
      </c>
      <c r="D1611" s="40">
        <v>11.970359138871151</v>
      </c>
    </row>
    <row r="1612" spans="1:4" x14ac:dyDescent="0.2">
      <c r="A1612" s="127" t="s">
        <v>1064</v>
      </c>
      <c r="B1612" s="40">
        <v>364.21420952380976</v>
      </c>
      <c r="C1612" s="40">
        <v>375.03866666666727</v>
      </c>
      <c r="D1612" s="40">
        <v>6.1770534862626461</v>
      </c>
    </row>
    <row r="1613" spans="1:4" x14ac:dyDescent="0.2">
      <c r="A1613" s="127" t="s">
        <v>987</v>
      </c>
      <c r="B1613" s="40">
        <v>3015.0907247806308</v>
      </c>
      <c r="C1613" s="40">
        <v>3900.2759495455325</v>
      </c>
      <c r="D1613" s="40">
        <v>5.2292655074624417</v>
      </c>
    </row>
    <row r="1614" spans="1:4" x14ac:dyDescent="0.2">
      <c r="A1614" s="127" t="s">
        <v>1234</v>
      </c>
      <c r="B1614" s="40">
        <v>8.0066666666666677</v>
      </c>
      <c r="C1614" s="40">
        <v>14.553066666666666</v>
      </c>
      <c r="D1614" s="40">
        <v>11.906603059035337</v>
      </c>
    </row>
    <row r="1615" spans="1:4" x14ac:dyDescent="0.2">
      <c r="A1615" s="127" t="s">
        <v>1235</v>
      </c>
      <c r="B1615" s="40">
        <v>17.505066666666668</v>
      </c>
      <c r="C1615" s="40">
        <v>17.426666666666666</v>
      </c>
      <c r="D1615" s="40">
        <v>10.653328637758586</v>
      </c>
    </row>
    <row r="1616" spans="1:4" x14ac:dyDescent="0.2">
      <c r="A1616" s="127" t="s">
        <v>1236</v>
      </c>
      <c r="B1616" s="40">
        <v>0</v>
      </c>
      <c r="C1616" s="40">
        <v>0</v>
      </c>
      <c r="D1616" s="40">
        <v>0</v>
      </c>
    </row>
    <row r="1617" spans="1:4" x14ac:dyDescent="0.2">
      <c r="A1617" s="127" t="s">
        <v>1237</v>
      </c>
      <c r="B1617" s="40">
        <v>3</v>
      </c>
      <c r="C1617" s="40">
        <v>4</v>
      </c>
      <c r="D1617" s="40">
        <v>5.8365153150161868</v>
      </c>
    </row>
    <row r="1618" spans="1:4" x14ac:dyDescent="0.2">
      <c r="A1618" s="127" t="s">
        <v>1238</v>
      </c>
      <c r="B1618" s="40">
        <v>2.6255681818181817</v>
      </c>
      <c r="C1618" s="40">
        <v>7</v>
      </c>
      <c r="D1618" s="40">
        <v>10.029981359323905</v>
      </c>
    </row>
    <row r="1619" spans="1:4" x14ac:dyDescent="0.2">
      <c r="A1619" s="127" t="s">
        <v>1239</v>
      </c>
      <c r="B1619" s="40">
        <v>22.44</v>
      </c>
      <c r="C1619" s="40">
        <v>25.63333333333334</v>
      </c>
      <c r="D1619" s="40">
        <v>6.2695107322996986</v>
      </c>
    </row>
    <row r="1620" spans="1:4" x14ac:dyDescent="0.2">
      <c r="A1620" s="127" t="s">
        <v>1240</v>
      </c>
      <c r="B1620" s="40">
        <v>1</v>
      </c>
      <c r="C1620" s="40">
        <v>2</v>
      </c>
      <c r="D1620" s="40">
        <v>10.431154381084841</v>
      </c>
    </row>
    <row r="1621" spans="1:4" x14ac:dyDescent="0.2">
      <c r="A1621" s="127" t="s">
        <v>1241</v>
      </c>
      <c r="B1621" s="40">
        <v>1.2866666666666666</v>
      </c>
      <c r="C1621" s="40">
        <v>0.80666666666666664</v>
      </c>
      <c r="D1621" s="40">
        <v>7.7292751301561866</v>
      </c>
    </row>
    <row r="1622" spans="1:4" x14ac:dyDescent="0.2">
      <c r="A1622" s="127" t="s">
        <v>1242</v>
      </c>
      <c r="B1622" s="40">
        <v>9.4709333333333348</v>
      </c>
      <c r="C1622" s="40">
        <v>9.1642666666666663</v>
      </c>
      <c r="D1622" s="40">
        <v>7.8189635624321658</v>
      </c>
    </row>
    <row r="1623" spans="1:4" x14ac:dyDescent="0.2">
      <c r="A1623" s="127" t="s">
        <v>1007</v>
      </c>
      <c r="B1623" s="40">
        <v>60.148501515151501</v>
      </c>
      <c r="C1623" s="40">
        <v>75.290933333333314</v>
      </c>
      <c r="D1623" s="40">
        <v>7.2713735658513245</v>
      </c>
    </row>
    <row r="1624" spans="1:4" x14ac:dyDescent="0.2">
      <c r="A1624" s="127" t="s">
        <v>1243</v>
      </c>
      <c r="B1624" s="40">
        <v>20.02</v>
      </c>
      <c r="C1624" s="40">
        <v>33.346666666666671</v>
      </c>
      <c r="D1624" s="40">
        <v>8.2315107604457634</v>
      </c>
    </row>
    <row r="1625" spans="1:4" x14ac:dyDescent="0.2">
      <c r="A1625" s="127" t="s">
        <v>1244</v>
      </c>
      <c r="B1625" s="40">
        <v>35.862400000000001</v>
      </c>
      <c r="C1625" s="40">
        <v>57.727466666666643</v>
      </c>
      <c r="D1625" s="40">
        <v>6.0551430264368822</v>
      </c>
    </row>
    <row r="1626" spans="1:4" x14ac:dyDescent="0.2">
      <c r="A1626" s="127" t="s">
        <v>1245</v>
      </c>
      <c r="B1626" s="40">
        <v>4.8026666666666671</v>
      </c>
      <c r="C1626" s="40">
        <v>9.3000000000000007</v>
      </c>
      <c r="D1626" s="40">
        <v>5.150968273353107</v>
      </c>
    </row>
    <row r="1627" spans="1:4" x14ac:dyDescent="0.2">
      <c r="A1627" s="127" t="s">
        <v>1246</v>
      </c>
      <c r="B1627" s="40">
        <v>3.0293333333333332</v>
      </c>
      <c r="C1627" s="40">
        <v>0</v>
      </c>
      <c r="D1627" s="40">
        <v>9.4505220248741733</v>
      </c>
    </row>
    <row r="1628" spans="1:4" x14ac:dyDescent="0.2">
      <c r="A1628" s="127" t="s">
        <v>1247</v>
      </c>
      <c r="B1628" s="40">
        <v>22.972800105300106</v>
      </c>
      <c r="C1628" s="40">
        <v>21.089772727272727</v>
      </c>
      <c r="D1628" s="40">
        <v>13.266870729768595</v>
      </c>
    </row>
    <row r="1629" spans="1:4" x14ac:dyDescent="0.2">
      <c r="A1629" s="127" t="s">
        <v>1248</v>
      </c>
      <c r="B1629" s="40">
        <v>0</v>
      </c>
      <c r="C1629" s="40">
        <v>1</v>
      </c>
      <c r="D1629" s="36"/>
    </row>
    <row r="1630" spans="1:4" x14ac:dyDescent="0.2">
      <c r="A1630" s="127" t="s">
        <v>1249</v>
      </c>
      <c r="B1630" s="40">
        <v>90.148533333333347</v>
      </c>
      <c r="C1630" s="40">
        <v>90.903733333333321</v>
      </c>
      <c r="D1630" s="40">
        <v>5.2944037877734536</v>
      </c>
    </row>
    <row r="1631" spans="1:4" x14ac:dyDescent="0.2">
      <c r="A1631" s="127" t="s">
        <v>1250</v>
      </c>
      <c r="B1631" s="40">
        <v>7.4</v>
      </c>
      <c r="C1631" s="40">
        <v>11.2</v>
      </c>
      <c r="D1631" s="40">
        <v>8.1184503852972689</v>
      </c>
    </row>
    <row r="1632" spans="1:4" x14ac:dyDescent="0.2">
      <c r="A1632" s="127" t="s">
        <v>1251</v>
      </c>
      <c r="B1632" s="40">
        <v>4.2266666666666666</v>
      </c>
      <c r="C1632" s="40">
        <v>4.6133333333333333</v>
      </c>
      <c r="D1632" s="40">
        <v>28.227960819234195</v>
      </c>
    </row>
    <row r="1633" spans="1:4" x14ac:dyDescent="0.2">
      <c r="A1633" s="127" t="s">
        <v>1252</v>
      </c>
      <c r="B1633" s="40">
        <v>30.453333333333333</v>
      </c>
      <c r="C1633" s="40">
        <v>26.626666666666665</v>
      </c>
      <c r="D1633" s="40">
        <v>7.5421056872231826</v>
      </c>
    </row>
    <row r="1634" spans="1:4" x14ac:dyDescent="0.2">
      <c r="A1634" s="127" t="s">
        <v>1008</v>
      </c>
      <c r="B1634" s="40">
        <v>200.92906677196686</v>
      </c>
      <c r="C1634" s="40">
        <v>237.14763939393941</v>
      </c>
      <c r="D1634" s="40">
        <v>6.0040800918286541</v>
      </c>
    </row>
    <row r="1635" spans="1:4" x14ac:dyDescent="0.2">
      <c r="A1635" s="127" t="s">
        <v>1253</v>
      </c>
      <c r="B1635" s="40">
        <v>3.7733333333333334</v>
      </c>
      <c r="C1635" s="40">
        <v>2.5</v>
      </c>
      <c r="D1635" s="40">
        <v>10.432102861271463</v>
      </c>
    </row>
    <row r="1636" spans="1:4" x14ac:dyDescent="0.2">
      <c r="A1636" s="127" t="s">
        <v>1254</v>
      </c>
      <c r="B1636" s="40">
        <v>16.826666666666664</v>
      </c>
      <c r="C1636" s="40">
        <v>21.786666666666669</v>
      </c>
      <c r="D1636" s="40">
        <v>13.752460077545564</v>
      </c>
    </row>
    <row r="1637" spans="1:4" x14ac:dyDescent="0.2">
      <c r="A1637" s="127" t="s">
        <v>1255</v>
      </c>
      <c r="B1637" s="40">
        <v>1.8399999999999999</v>
      </c>
      <c r="C1637" s="40">
        <v>2.3066666666666666</v>
      </c>
      <c r="D1637" s="40">
        <v>13.869346733668339</v>
      </c>
    </row>
    <row r="1638" spans="1:4" x14ac:dyDescent="0.2">
      <c r="A1638" s="127" t="s">
        <v>1256</v>
      </c>
      <c r="B1638" s="40">
        <v>8.44</v>
      </c>
      <c r="C1638" s="40">
        <v>8.2399999999999984</v>
      </c>
      <c r="D1638" s="40">
        <v>19.001933214058429</v>
      </c>
    </row>
    <row r="1639" spans="1:4" x14ac:dyDescent="0.2">
      <c r="A1639" s="127" t="s">
        <v>1257</v>
      </c>
      <c r="B1639" s="40">
        <v>5.3733333333333331</v>
      </c>
      <c r="C1639" s="40">
        <v>8.1310000000000002</v>
      </c>
      <c r="D1639" s="40">
        <v>17.784324366229939</v>
      </c>
    </row>
    <row r="1640" spans="1:4" x14ac:dyDescent="0.2">
      <c r="A1640" s="127" t="s">
        <v>1258</v>
      </c>
      <c r="B1640" s="40">
        <v>2</v>
      </c>
      <c r="C1640" s="40">
        <v>6.7333333333333334</v>
      </c>
      <c r="D1640" s="40">
        <v>11.111111111111111</v>
      </c>
    </row>
    <row r="1641" spans="1:4" x14ac:dyDescent="0.2">
      <c r="A1641" s="127" t="s">
        <v>1259</v>
      </c>
      <c r="B1641" s="40">
        <v>25.411200000000008</v>
      </c>
      <c r="C1641" s="40">
        <v>21.363466666666667</v>
      </c>
      <c r="D1641" s="40">
        <v>13.327813411731137</v>
      </c>
    </row>
    <row r="1642" spans="1:4" x14ac:dyDescent="0.2">
      <c r="A1642" s="127" t="s">
        <v>1260</v>
      </c>
      <c r="B1642" s="40">
        <v>1.6</v>
      </c>
      <c r="C1642" s="40">
        <v>0.88</v>
      </c>
      <c r="D1642" s="40">
        <v>11.18881118881119</v>
      </c>
    </row>
    <row r="1643" spans="1:4" x14ac:dyDescent="0.2">
      <c r="A1643" s="127" t="s">
        <v>1261</v>
      </c>
      <c r="B1643" s="40">
        <v>2</v>
      </c>
      <c r="C1643" s="40">
        <v>0</v>
      </c>
      <c r="D1643" s="40">
        <v>19.933554817275745</v>
      </c>
    </row>
    <row r="1644" spans="1:4" x14ac:dyDescent="0.2">
      <c r="A1644" s="127" t="s">
        <v>1262</v>
      </c>
      <c r="B1644" s="40">
        <v>10.213333333333333</v>
      </c>
      <c r="C1644" s="40">
        <v>17.64</v>
      </c>
      <c r="D1644" s="40">
        <v>17.857559156078803</v>
      </c>
    </row>
    <row r="1645" spans="1:4" x14ac:dyDescent="0.2">
      <c r="A1645" s="127" t="s">
        <v>1009</v>
      </c>
      <c r="B1645" s="40">
        <v>60.806666666666672</v>
      </c>
      <c r="C1645" s="40">
        <v>71.191133333333354</v>
      </c>
      <c r="D1645" s="40">
        <v>11.331611428834202</v>
      </c>
    </row>
    <row r="1646" spans="1:4" x14ac:dyDescent="0.2">
      <c r="A1646" s="127" t="s">
        <v>223</v>
      </c>
      <c r="B1646" s="40">
        <v>89</v>
      </c>
      <c r="C1646" s="40">
        <v>66</v>
      </c>
      <c r="D1646" s="40">
        <v>15.213675213675213</v>
      </c>
    </row>
    <row r="1647" spans="1:4" x14ac:dyDescent="0.2">
      <c r="A1647" s="127" t="s">
        <v>224</v>
      </c>
      <c r="B1647" s="40">
        <v>3</v>
      </c>
      <c r="C1647" s="40">
        <v>0</v>
      </c>
      <c r="D1647" s="40">
        <v>9.67741935483871</v>
      </c>
    </row>
    <row r="1648" spans="1:4" x14ac:dyDescent="0.2">
      <c r="A1648" s="127" t="s">
        <v>225</v>
      </c>
      <c r="B1648" s="40">
        <v>2</v>
      </c>
      <c r="C1648" s="40">
        <v>5</v>
      </c>
      <c r="D1648" s="40">
        <v>18.181818181818183</v>
      </c>
    </row>
    <row r="1649" spans="1:4" x14ac:dyDescent="0.2">
      <c r="A1649" s="127" t="s">
        <v>226</v>
      </c>
      <c r="B1649" s="40">
        <v>5</v>
      </c>
      <c r="C1649" s="40">
        <v>2</v>
      </c>
      <c r="D1649" s="40">
        <v>10.416666666666668</v>
      </c>
    </row>
    <row r="1650" spans="1:4" x14ac:dyDescent="0.2">
      <c r="A1650" s="127" t="s">
        <v>146</v>
      </c>
      <c r="B1650" s="40">
        <v>99</v>
      </c>
      <c r="C1650" s="40">
        <v>73</v>
      </c>
      <c r="D1650" s="40">
        <v>14.732142857142858</v>
      </c>
    </row>
    <row r="1651" spans="1:4" x14ac:dyDescent="0.2">
      <c r="A1651" s="127" t="s">
        <v>227</v>
      </c>
      <c r="B1651" s="40">
        <v>36</v>
      </c>
      <c r="C1651" s="40">
        <v>30</v>
      </c>
      <c r="D1651" s="40">
        <v>15.319148936170212</v>
      </c>
    </row>
    <row r="1652" spans="1:4" x14ac:dyDescent="0.2">
      <c r="A1652" s="127" t="s">
        <v>228</v>
      </c>
      <c r="B1652" s="40">
        <v>0</v>
      </c>
      <c r="C1652" s="40">
        <v>0</v>
      </c>
      <c r="D1652" s="40">
        <v>0</v>
      </c>
    </row>
    <row r="1653" spans="1:4" x14ac:dyDescent="0.2">
      <c r="A1653" s="127" t="s">
        <v>229</v>
      </c>
      <c r="B1653" s="40">
        <v>2</v>
      </c>
      <c r="C1653" s="40">
        <v>0</v>
      </c>
      <c r="D1653" s="40">
        <v>66.666666666666657</v>
      </c>
    </row>
    <row r="1654" spans="1:4" x14ac:dyDescent="0.2">
      <c r="A1654" s="127" t="s">
        <v>230</v>
      </c>
      <c r="B1654" s="40">
        <v>2</v>
      </c>
      <c r="C1654" s="40">
        <v>6</v>
      </c>
      <c r="D1654" s="40">
        <v>7.4074074074074066</v>
      </c>
    </row>
    <row r="1655" spans="1:4" x14ac:dyDescent="0.2">
      <c r="A1655" s="127" t="s">
        <v>231</v>
      </c>
      <c r="B1655" s="40">
        <v>0</v>
      </c>
      <c r="C1655" s="40">
        <v>2</v>
      </c>
      <c r="D1655" s="40">
        <v>0</v>
      </c>
    </row>
    <row r="1656" spans="1:4" x14ac:dyDescent="0.2">
      <c r="A1656" s="127" t="s">
        <v>147</v>
      </c>
      <c r="B1656" s="40">
        <v>37</v>
      </c>
      <c r="C1656" s="40">
        <v>35</v>
      </c>
      <c r="D1656" s="40">
        <v>13.703703703703704</v>
      </c>
    </row>
    <row r="1657" spans="1:4" x14ac:dyDescent="0.2">
      <c r="A1657" s="127" t="s">
        <v>232</v>
      </c>
      <c r="B1657" s="40">
        <v>34</v>
      </c>
      <c r="C1657" s="40">
        <v>53</v>
      </c>
      <c r="D1657" s="40">
        <v>10.967741935483872</v>
      </c>
    </row>
    <row r="1658" spans="1:4" x14ac:dyDescent="0.2">
      <c r="A1658" s="127" t="s">
        <v>233</v>
      </c>
      <c r="B1658" s="40">
        <v>1</v>
      </c>
      <c r="C1658" s="40">
        <v>1</v>
      </c>
      <c r="D1658" s="40">
        <v>33.333333333333329</v>
      </c>
    </row>
    <row r="1659" spans="1:4" x14ac:dyDescent="0.2">
      <c r="A1659" s="127" t="s">
        <v>234</v>
      </c>
      <c r="B1659" s="40">
        <v>1</v>
      </c>
      <c r="C1659" s="40">
        <v>0</v>
      </c>
      <c r="D1659" s="40">
        <v>100</v>
      </c>
    </row>
    <row r="1660" spans="1:4" x14ac:dyDescent="0.2">
      <c r="A1660" s="127" t="s">
        <v>235</v>
      </c>
      <c r="B1660" s="40">
        <v>0</v>
      </c>
      <c r="C1660" s="40">
        <v>0</v>
      </c>
      <c r="D1660" s="40">
        <v>0</v>
      </c>
    </row>
    <row r="1661" spans="1:4" x14ac:dyDescent="0.2">
      <c r="A1661" s="127" t="s">
        <v>236</v>
      </c>
      <c r="B1661" s="40">
        <v>0</v>
      </c>
      <c r="C1661" s="40">
        <v>13</v>
      </c>
      <c r="D1661" s="36"/>
    </row>
    <row r="1662" spans="1:4" x14ac:dyDescent="0.2">
      <c r="A1662" s="127" t="s">
        <v>148</v>
      </c>
      <c r="B1662" s="40">
        <v>35</v>
      </c>
      <c r="C1662" s="40">
        <v>66</v>
      </c>
      <c r="D1662" s="40">
        <v>11.111111111111111</v>
      </c>
    </row>
    <row r="1663" spans="1:4" x14ac:dyDescent="0.2">
      <c r="A1663" s="127" t="s">
        <v>237</v>
      </c>
      <c r="B1663" s="40">
        <v>0</v>
      </c>
      <c r="C1663" s="40">
        <v>4</v>
      </c>
      <c r="D1663" s="40">
        <v>0</v>
      </c>
    </row>
    <row r="1664" spans="1:4" x14ac:dyDescent="0.2">
      <c r="A1664" s="127" t="s">
        <v>238</v>
      </c>
      <c r="B1664" s="40">
        <v>143</v>
      </c>
      <c r="C1664" s="40">
        <v>243</v>
      </c>
      <c r="D1664" s="40">
        <v>17.676143386897404</v>
      </c>
    </row>
    <row r="1665" spans="1:4" x14ac:dyDescent="0.2">
      <c r="A1665" s="127" t="s">
        <v>239</v>
      </c>
      <c r="B1665" s="40">
        <v>8</v>
      </c>
      <c r="C1665" s="40">
        <v>6</v>
      </c>
      <c r="D1665" s="40">
        <v>9.4117647058823533</v>
      </c>
    </row>
    <row r="1666" spans="1:4" x14ac:dyDescent="0.2">
      <c r="A1666" s="127" t="s">
        <v>240</v>
      </c>
      <c r="B1666" s="40">
        <v>0</v>
      </c>
      <c r="C1666" s="40">
        <v>0</v>
      </c>
      <c r="D1666" s="40">
        <v>0</v>
      </c>
    </row>
    <row r="1667" spans="1:4" x14ac:dyDescent="0.2">
      <c r="A1667" s="127" t="s">
        <v>241</v>
      </c>
      <c r="B1667" s="40">
        <v>0</v>
      </c>
      <c r="C1667" s="40">
        <v>0</v>
      </c>
      <c r="D1667" s="40">
        <v>0</v>
      </c>
    </row>
    <row r="1668" spans="1:4" x14ac:dyDescent="0.2">
      <c r="A1668" s="127" t="s">
        <v>242</v>
      </c>
      <c r="B1668" s="40">
        <v>85</v>
      </c>
      <c r="C1668" s="40">
        <v>67</v>
      </c>
      <c r="D1668" s="40">
        <v>19.362186788154897</v>
      </c>
    </row>
    <row r="1669" spans="1:4" x14ac:dyDescent="0.2">
      <c r="A1669" s="127" t="s">
        <v>243</v>
      </c>
      <c r="B1669" s="40">
        <v>8</v>
      </c>
      <c r="C1669" s="40">
        <v>16</v>
      </c>
      <c r="D1669" s="40">
        <v>13.114754098360656</v>
      </c>
    </row>
    <row r="1670" spans="1:4" x14ac:dyDescent="0.2">
      <c r="A1670" s="127" t="s">
        <v>244</v>
      </c>
      <c r="B1670" s="40">
        <v>18</v>
      </c>
      <c r="C1670" s="40">
        <v>5</v>
      </c>
      <c r="D1670" s="40">
        <v>90</v>
      </c>
    </row>
    <row r="1671" spans="1:4" x14ac:dyDescent="0.2">
      <c r="A1671" s="127" t="s">
        <v>245</v>
      </c>
      <c r="B1671" s="40">
        <v>2</v>
      </c>
      <c r="C1671" s="40">
        <v>2</v>
      </c>
      <c r="D1671" s="40">
        <v>8.695652173913043</v>
      </c>
    </row>
    <row r="1672" spans="1:4" x14ac:dyDescent="0.2">
      <c r="A1672" s="127" t="s">
        <v>149</v>
      </c>
      <c r="B1672" s="40">
        <v>241</v>
      </c>
      <c r="C1672" s="40">
        <v>321</v>
      </c>
      <c r="D1672" s="40">
        <v>16.701316701316703</v>
      </c>
    </row>
    <row r="1673" spans="1:4" x14ac:dyDescent="0.2">
      <c r="A1673" s="127" t="s">
        <v>246</v>
      </c>
      <c r="B1673" s="40">
        <v>0</v>
      </c>
      <c r="C1673" s="40">
        <v>1</v>
      </c>
      <c r="D1673" s="40">
        <v>0</v>
      </c>
    </row>
    <row r="1674" spans="1:4" x14ac:dyDescent="0.2">
      <c r="A1674" s="127" t="s">
        <v>247</v>
      </c>
      <c r="B1674" s="40">
        <v>127</v>
      </c>
      <c r="C1674" s="40">
        <v>220</v>
      </c>
      <c r="D1674" s="40">
        <v>5.9764705882352942</v>
      </c>
    </row>
    <row r="1675" spans="1:4" x14ac:dyDescent="0.2">
      <c r="A1675" s="127" t="s">
        <v>248</v>
      </c>
      <c r="B1675" s="40">
        <v>38</v>
      </c>
      <c r="C1675" s="40">
        <v>47</v>
      </c>
      <c r="D1675" s="40">
        <v>8.7356321839080451</v>
      </c>
    </row>
    <row r="1676" spans="1:4" x14ac:dyDescent="0.2">
      <c r="A1676" s="127" t="s">
        <v>249</v>
      </c>
      <c r="B1676" s="40">
        <v>0</v>
      </c>
      <c r="C1676" s="40">
        <v>1</v>
      </c>
      <c r="D1676" s="36"/>
    </row>
    <row r="1677" spans="1:4" x14ac:dyDescent="0.2">
      <c r="A1677" s="127" t="s">
        <v>250</v>
      </c>
      <c r="B1677" s="40">
        <v>11</v>
      </c>
      <c r="C1677" s="40">
        <v>8</v>
      </c>
      <c r="D1677" s="40">
        <v>23.404255319148938</v>
      </c>
    </row>
    <row r="1678" spans="1:4" x14ac:dyDescent="0.2">
      <c r="A1678" s="127" t="s">
        <v>251</v>
      </c>
      <c r="B1678" s="40">
        <v>2</v>
      </c>
      <c r="C1678" s="40">
        <v>0</v>
      </c>
      <c r="D1678" s="40">
        <v>100</v>
      </c>
    </row>
    <row r="1679" spans="1:4" x14ac:dyDescent="0.2">
      <c r="A1679" s="127" t="s">
        <v>252</v>
      </c>
      <c r="B1679" s="40">
        <v>35</v>
      </c>
      <c r="C1679" s="40">
        <v>31</v>
      </c>
      <c r="D1679" s="40">
        <v>8.9974293059125969</v>
      </c>
    </row>
    <row r="1680" spans="1:4" x14ac:dyDescent="0.2">
      <c r="A1680" s="127" t="s">
        <v>253</v>
      </c>
      <c r="B1680" s="40">
        <v>6</v>
      </c>
      <c r="C1680" s="40">
        <v>2</v>
      </c>
      <c r="D1680" s="40">
        <v>50</v>
      </c>
    </row>
    <row r="1681" spans="1:4" x14ac:dyDescent="0.2">
      <c r="A1681" s="127" t="s">
        <v>254</v>
      </c>
      <c r="B1681" s="40">
        <v>1</v>
      </c>
      <c r="C1681" s="40">
        <v>0</v>
      </c>
      <c r="D1681" s="40">
        <v>25</v>
      </c>
    </row>
    <row r="1682" spans="1:4" x14ac:dyDescent="0.2">
      <c r="A1682" s="127" t="s">
        <v>255</v>
      </c>
      <c r="B1682" s="40">
        <v>20</v>
      </c>
      <c r="C1682" s="40">
        <v>28</v>
      </c>
      <c r="D1682" s="40">
        <v>5.9880239520958085</v>
      </c>
    </row>
    <row r="1683" spans="1:4" x14ac:dyDescent="0.2">
      <c r="A1683" s="127" t="s">
        <v>150</v>
      </c>
      <c r="B1683" s="40">
        <v>212</v>
      </c>
      <c r="C1683" s="40">
        <v>311</v>
      </c>
      <c r="D1683" s="40">
        <v>6.3321385902031064</v>
      </c>
    </row>
    <row r="1684" spans="1:4" x14ac:dyDescent="0.2">
      <c r="A1684" s="127" t="s">
        <v>256</v>
      </c>
      <c r="B1684" s="40">
        <v>54</v>
      </c>
      <c r="C1684" s="40">
        <v>57</v>
      </c>
      <c r="D1684" s="40">
        <v>6.1573546180159635</v>
      </c>
    </row>
    <row r="1685" spans="1:4" x14ac:dyDescent="0.2">
      <c r="A1685" s="127" t="s">
        <v>257</v>
      </c>
      <c r="B1685" s="40">
        <v>138</v>
      </c>
      <c r="C1685" s="40">
        <v>122</v>
      </c>
      <c r="D1685" s="40">
        <v>7.9083094555873927</v>
      </c>
    </row>
    <row r="1686" spans="1:4" x14ac:dyDescent="0.2">
      <c r="A1686" s="127" t="s">
        <v>258</v>
      </c>
      <c r="B1686" s="40">
        <v>15</v>
      </c>
      <c r="C1686" s="40">
        <v>14</v>
      </c>
      <c r="D1686" s="40">
        <v>5.2083333333333339</v>
      </c>
    </row>
    <row r="1687" spans="1:4" x14ac:dyDescent="0.2">
      <c r="A1687" s="127" t="s">
        <v>259</v>
      </c>
      <c r="B1687" s="40">
        <v>6</v>
      </c>
      <c r="C1687" s="40">
        <v>1</v>
      </c>
      <c r="D1687" s="40">
        <v>5.2173913043478262</v>
      </c>
    </row>
    <row r="1688" spans="1:4" x14ac:dyDescent="0.2">
      <c r="A1688" s="127" t="s">
        <v>260</v>
      </c>
      <c r="B1688" s="40">
        <v>43</v>
      </c>
      <c r="C1688" s="40">
        <v>36</v>
      </c>
      <c r="D1688" s="40">
        <v>9.4713656387665193</v>
      </c>
    </row>
    <row r="1689" spans="1:4" x14ac:dyDescent="0.2">
      <c r="A1689" s="127" t="s">
        <v>261</v>
      </c>
      <c r="B1689" s="40">
        <v>1</v>
      </c>
      <c r="C1689" s="40">
        <v>0</v>
      </c>
      <c r="D1689" s="40">
        <v>100</v>
      </c>
    </row>
    <row r="1690" spans="1:4" x14ac:dyDescent="0.2">
      <c r="A1690" s="127" t="s">
        <v>262</v>
      </c>
      <c r="B1690" s="40">
        <v>237</v>
      </c>
      <c r="C1690" s="40">
        <v>354</v>
      </c>
      <c r="D1690" s="40">
        <v>5.0695187165775399</v>
      </c>
    </row>
    <row r="1691" spans="1:4" x14ac:dyDescent="0.2">
      <c r="A1691" s="127" t="s">
        <v>263</v>
      </c>
      <c r="B1691" s="40">
        <v>17</v>
      </c>
      <c r="C1691" s="40">
        <v>38</v>
      </c>
      <c r="D1691" s="40">
        <v>6.1594202898550732</v>
      </c>
    </row>
    <row r="1692" spans="1:4" x14ac:dyDescent="0.2">
      <c r="A1692" s="127" t="s">
        <v>264</v>
      </c>
      <c r="B1692" s="40">
        <v>21</v>
      </c>
      <c r="C1692" s="40">
        <v>33</v>
      </c>
      <c r="D1692" s="40">
        <v>13.043478260869565</v>
      </c>
    </row>
    <row r="1693" spans="1:4" x14ac:dyDescent="0.2">
      <c r="A1693" s="127" t="s">
        <v>265</v>
      </c>
      <c r="B1693" s="40">
        <v>110</v>
      </c>
      <c r="C1693" s="40">
        <v>91</v>
      </c>
      <c r="D1693" s="40">
        <v>6.7901234567901234</v>
      </c>
    </row>
    <row r="1694" spans="1:4" x14ac:dyDescent="0.2">
      <c r="A1694" s="127" t="s">
        <v>151</v>
      </c>
      <c r="B1694" s="40">
        <v>565</v>
      </c>
      <c r="C1694" s="40">
        <v>673</v>
      </c>
      <c r="D1694" s="40">
        <v>5.5506434816779642</v>
      </c>
    </row>
    <row r="1695" spans="1:4" x14ac:dyDescent="0.2">
      <c r="A1695" s="127" t="s">
        <v>266</v>
      </c>
      <c r="B1695" s="40">
        <v>29</v>
      </c>
      <c r="C1695" s="40">
        <v>23</v>
      </c>
      <c r="D1695" s="40">
        <v>11.934156378600823</v>
      </c>
    </row>
    <row r="1696" spans="1:4" x14ac:dyDescent="0.2">
      <c r="A1696" s="127" t="s">
        <v>267</v>
      </c>
      <c r="B1696" s="40">
        <v>55</v>
      </c>
      <c r="C1696" s="40">
        <v>45</v>
      </c>
      <c r="D1696" s="40">
        <v>9.7173144876325086</v>
      </c>
    </row>
    <row r="1697" spans="1:4" x14ac:dyDescent="0.2">
      <c r="A1697" s="127" t="s">
        <v>268</v>
      </c>
      <c r="B1697" s="40">
        <v>5</v>
      </c>
      <c r="C1697" s="40">
        <v>6</v>
      </c>
      <c r="D1697" s="40">
        <v>6.024096385542169</v>
      </c>
    </row>
    <row r="1698" spans="1:4" x14ac:dyDescent="0.2">
      <c r="A1698" s="127" t="s">
        <v>269</v>
      </c>
      <c r="B1698" s="40">
        <v>16</v>
      </c>
      <c r="C1698" s="40">
        <v>1</v>
      </c>
      <c r="D1698" s="40">
        <v>22.222222222222221</v>
      </c>
    </row>
    <row r="1699" spans="1:4" x14ac:dyDescent="0.2">
      <c r="A1699" s="127" t="s">
        <v>270</v>
      </c>
      <c r="B1699" s="40">
        <v>26</v>
      </c>
      <c r="C1699" s="40">
        <v>45</v>
      </c>
      <c r="D1699" s="40">
        <v>13.541666666666666</v>
      </c>
    </row>
    <row r="1700" spans="1:4" x14ac:dyDescent="0.2">
      <c r="A1700" s="127" t="s">
        <v>271</v>
      </c>
      <c r="B1700" s="40">
        <v>2</v>
      </c>
      <c r="C1700" s="40">
        <v>1</v>
      </c>
      <c r="D1700" s="40">
        <v>66.666666666666657</v>
      </c>
    </row>
    <row r="1701" spans="1:4" x14ac:dyDescent="0.2">
      <c r="A1701" s="127" t="s">
        <v>272</v>
      </c>
      <c r="B1701" s="40">
        <v>98</v>
      </c>
      <c r="C1701" s="40">
        <v>82</v>
      </c>
      <c r="D1701" s="40">
        <v>6.9950035688793726</v>
      </c>
    </row>
    <row r="1702" spans="1:4" x14ac:dyDescent="0.2">
      <c r="A1702" s="127" t="s">
        <v>273</v>
      </c>
      <c r="B1702" s="40">
        <v>18</v>
      </c>
      <c r="C1702" s="40">
        <v>13</v>
      </c>
      <c r="D1702" s="40">
        <v>18.181818181818183</v>
      </c>
    </row>
    <row r="1703" spans="1:4" x14ac:dyDescent="0.2">
      <c r="A1703" s="127" t="s">
        <v>274</v>
      </c>
      <c r="B1703" s="40">
        <v>5</v>
      </c>
      <c r="C1703" s="40">
        <v>4</v>
      </c>
      <c r="D1703" s="40">
        <v>15.625</v>
      </c>
    </row>
    <row r="1704" spans="1:4" x14ac:dyDescent="0.2">
      <c r="A1704" s="127" t="s">
        <v>275</v>
      </c>
      <c r="B1704" s="40">
        <v>41</v>
      </c>
      <c r="C1704" s="40">
        <v>51</v>
      </c>
      <c r="D1704" s="40">
        <v>9.0109890109890109</v>
      </c>
    </row>
    <row r="1705" spans="1:4" x14ac:dyDescent="0.2">
      <c r="A1705" s="127" t="s">
        <v>152</v>
      </c>
      <c r="B1705" s="40">
        <v>259</v>
      </c>
      <c r="C1705" s="40">
        <v>237</v>
      </c>
      <c r="D1705" s="40">
        <v>8.2959641255605376</v>
      </c>
    </row>
    <row r="1706" spans="1:4" x14ac:dyDescent="0.2">
      <c r="A1706" s="127" t="s">
        <v>276</v>
      </c>
      <c r="B1706" s="40">
        <v>7</v>
      </c>
      <c r="C1706" s="40">
        <v>0</v>
      </c>
      <c r="D1706" s="40">
        <v>35</v>
      </c>
    </row>
    <row r="1707" spans="1:4" x14ac:dyDescent="0.2">
      <c r="A1707" s="127" t="s">
        <v>277</v>
      </c>
      <c r="B1707" s="40">
        <v>11</v>
      </c>
      <c r="C1707" s="40">
        <v>7</v>
      </c>
      <c r="D1707" s="40">
        <v>10.091743119266056</v>
      </c>
    </row>
    <row r="1708" spans="1:4" x14ac:dyDescent="0.2">
      <c r="A1708" s="127" t="s">
        <v>278</v>
      </c>
      <c r="B1708" s="40">
        <v>1</v>
      </c>
      <c r="C1708" s="40">
        <v>0</v>
      </c>
      <c r="D1708" s="40">
        <v>7.6923076923076925</v>
      </c>
    </row>
    <row r="1709" spans="1:4" x14ac:dyDescent="0.2">
      <c r="A1709" s="127" t="s">
        <v>279</v>
      </c>
      <c r="B1709" s="40">
        <v>16</v>
      </c>
      <c r="C1709" s="40">
        <v>6</v>
      </c>
      <c r="D1709" s="40">
        <v>4.3243243243243246</v>
      </c>
    </row>
    <row r="1710" spans="1:4" x14ac:dyDescent="0.2">
      <c r="A1710" s="127" t="s">
        <v>280</v>
      </c>
      <c r="B1710" s="40">
        <v>10</v>
      </c>
      <c r="C1710" s="40">
        <v>4</v>
      </c>
      <c r="D1710" s="40">
        <v>41.666666666666671</v>
      </c>
    </row>
    <row r="1711" spans="1:4" x14ac:dyDescent="0.2">
      <c r="A1711" s="127" t="s">
        <v>281</v>
      </c>
      <c r="B1711" s="40">
        <v>9</v>
      </c>
      <c r="C1711" s="40">
        <v>12</v>
      </c>
      <c r="D1711" s="40">
        <v>6.4748201438848918</v>
      </c>
    </row>
    <row r="1712" spans="1:4" x14ac:dyDescent="0.2">
      <c r="A1712" s="127" t="s">
        <v>153</v>
      </c>
      <c r="B1712" s="40">
        <v>47</v>
      </c>
      <c r="C1712" s="40">
        <v>22</v>
      </c>
      <c r="D1712" s="40">
        <v>6.9732937685459948</v>
      </c>
    </row>
    <row r="1713" spans="1:4" x14ac:dyDescent="0.2">
      <c r="A1713" s="127" t="s">
        <v>179</v>
      </c>
      <c r="B1713" s="40">
        <v>242</v>
      </c>
      <c r="C1713" s="40">
        <v>296</v>
      </c>
      <c r="D1713" s="40">
        <v>8.5151301900070386</v>
      </c>
    </row>
    <row r="1714" spans="1:4" x14ac:dyDescent="0.2">
      <c r="A1714" s="127" t="s">
        <v>180</v>
      </c>
      <c r="B1714" s="40">
        <v>447</v>
      </c>
      <c r="C1714" s="40">
        <v>526</v>
      </c>
      <c r="D1714" s="40">
        <v>8.093427485062465</v>
      </c>
    </row>
    <row r="1715" spans="1:4" x14ac:dyDescent="0.2">
      <c r="A1715" s="127" t="s">
        <v>181</v>
      </c>
      <c r="B1715" s="40">
        <v>2</v>
      </c>
      <c r="C1715" s="40">
        <v>1</v>
      </c>
      <c r="D1715" s="40">
        <v>100</v>
      </c>
    </row>
    <row r="1716" spans="1:4" x14ac:dyDescent="0.2">
      <c r="A1716" s="127" t="s">
        <v>182</v>
      </c>
      <c r="B1716" s="40">
        <v>104</v>
      </c>
      <c r="C1716" s="40">
        <v>114</v>
      </c>
      <c r="D1716" s="40">
        <v>9.2691622103386813</v>
      </c>
    </row>
    <row r="1717" spans="1:4" x14ac:dyDescent="0.2">
      <c r="A1717" s="127" t="s">
        <v>183</v>
      </c>
      <c r="B1717" s="40">
        <v>66</v>
      </c>
      <c r="C1717" s="40">
        <v>47</v>
      </c>
      <c r="D1717" s="40">
        <v>12.865497076023392</v>
      </c>
    </row>
    <row r="1718" spans="1:4" x14ac:dyDescent="0.2">
      <c r="A1718" s="127" t="s">
        <v>184</v>
      </c>
      <c r="B1718" s="40">
        <v>141</v>
      </c>
      <c r="C1718" s="40">
        <v>345</v>
      </c>
      <c r="D1718" s="40">
        <v>7.9616036137775268</v>
      </c>
    </row>
    <row r="1719" spans="1:4" x14ac:dyDescent="0.2">
      <c r="A1719" s="127" t="s">
        <v>185</v>
      </c>
      <c r="B1719" s="40">
        <v>7</v>
      </c>
      <c r="C1719" s="40">
        <v>4</v>
      </c>
      <c r="D1719" s="40">
        <v>63.636363636363633</v>
      </c>
    </row>
    <row r="1720" spans="1:4" x14ac:dyDescent="0.2">
      <c r="A1720" s="127" t="s">
        <v>186</v>
      </c>
      <c r="B1720" s="40">
        <v>1242</v>
      </c>
      <c r="C1720" s="40">
        <v>1515</v>
      </c>
      <c r="D1720" s="40">
        <v>7.6510811310293843</v>
      </c>
    </row>
    <row r="1721" spans="1:4" x14ac:dyDescent="0.2">
      <c r="A1721" s="127" t="s">
        <v>187</v>
      </c>
      <c r="B1721" s="40">
        <v>94</v>
      </c>
      <c r="C1721" s="40">
        <v>148</v>
      </c>
      <c r="D1721" s="40">
        <v>9.4949494949494948</v>
      </c>
    </row>
    <row r="1722" spans="1:4" x14ac:dyDescent="0.2">
      <c r="A1722" s="127" t="s">
        <v>188</v>
      </c>
      <c r="B1722" s="40">
        <v>25</v>
      </c>
      <c r="C1722" s="40">
        <v>36</v>
      </c>
      <c r="D1722" s="40">
        <v>15.822784810126583</v>
      </c>
    </row>
    <row r="1723" spans="1:4" x14ac:dyDescent="0.2">
      <c r="A1723" s="127" t="s">
        <v>189</v>
      </c>
      <c r="B1723" s="40">
        <v>418</v>
      </c>
      <c r="C1723" s="40">
        <v>424</v>
      </c>
      <c r="D1723" s="40">
        <v>9.8053014309171953</v>
      </c>
    </row>
    <row r="1724" spans="1:4" x14ac:dyDescent="0.2">
      <c r="A1724" s="127" t="s">
        <v>142</v>
      </c>
      <c r="B1724" s="40">
        <v>2447</v>
      </c>
      <c r="C1724" s="40">
        <v>3110</v>
      </c>
      <c r="D1724" s="40">
        <v>7.3388717271991117</v>
      </c>
    </row>
    <row r="1725" spans="1:4" x14ac:dyDescent="0.2">
      <c r="A1725" s="127" t="s">
        <v>282</v>
      </c>
      <c r="B1725" s="40">
        <v>55</v>
      </c>
      <c r="C1725" s="40">
        <v>78</v>
      </c>
      <c r="D1725" s="40">
        <v>7.3041168658698545</v>
      </c>
    </row>
    <row r="1726" spans="1:4" x14ac:dyDescent="0.2">
      <c r="A1726" s="127" t="s">
        <v>283</v>
      </c>
      <c r="B1726" s="40">
        <v>111</v>
      </c>
      <c r="C1726" s="40">
        <v>145</v>
      </c>
      <c r="D1726" s="40">
        <v>7.2124756335282649</v>
      </c>
    </row>
    <row r="1727" spans="1:4" x14ac:dyDescent="0.2">
      <c r="A1727" s="127" t="s">
        <v>284</v>
      </c>
      <c r="B1727" s="40">
        <v>16</v>
      </c>
      <c r="C1727" s="40">
        <v>21</v>
      </c>
      <c r="D1727" s="40">
        <v>8.695652173913043</v>
      </c>
    </row>
    <row r="1728" spans="1:4" x14ac:dyDescent="0.2">
      <c r="A1728" s="127" t="s">
        <v>285</v>
      </c>
      <c r="B1728" s="40">
        <v>17</v>
      </c>
      <c r="C1728" s="40">
        <v>11</v>
      </c>
      <c r="D1728" s="40">
        <v>12.592592592592592</v>
      </c>
    </row>
    <row r="1729" spans="1:4" x14ac:dyDescent="0.2">
      <c r="A1729" s="127" t="s">
        <v>286</v>
      </c>
      <c r="B1729" s="40">
        <v>60</v>
      </c>
      <c r="C1729" s="40">
        <v>59</v>
      </c>
      <c r="D1729" s="40">
        <v>14.319809069212411</v>
      </c>
    </row>
    <row r="1730" spans="1:4" x14ac:dyDescent="0.2">
      <c r="A1730" s="127" t="s">
        <v>287</v>
      </c>
      <c r="B1730" s="40">
        <v>0</v>
      </c>
      <c r="C1730" s="40">
        <v>0</v>
      </c>
      <c r="D1730" s="40">
        <v>0</v>
      </c>
    </row>
    <row r="1731" spans="1:4" x14ac:dyDescent="0.2">
      <c r="A1731" s="127" t="s">
        <v>288</v>
      </c>
      <c r="B1731" s="40">
        <v>340</v>
      </c>
      <c r="C1731" s="40">
        <v>369</v>
      </c>
      <c r="D1731" s="40">
        <v>8.4367245657568244</v>
      </c>
    </row>
    <row r="1732" spans="1:4" x14ac:dyDescent="0.2">
      <c r="A1732" s="127" t="s">
        <v>289</v>
      </c>
      <c r="B1732" s="40">
        <v>22</v>
      </c>
      <c r="C1732" s="40">
        <v>36</v>
      </c>
      <c r="D1732" s="40">
        <v>8.870967741935484</v>
      </c>
    </row>
    <row r="1733" spans="1:4" x14ac:dyDescent="0.2">
      <c r="A1733" s="127" t="s">
        <v>290</v>
      </c>
      <c r="B1733" s="40">
        <v>14</v>
      </c>
      <c r="C1733" s="40">
        <v>14</v>
      </c>
      <c r="D1733" s="40">
        <v>21.875</v>
      </c>
    </row>
    <row r="1734" spans="1:4" x14ac:dyDescent="0.2">
      <c r="A1734" s="127" t="s">
        <v>291</v>
      </c>
      <c r="B1734" s="40">
        <v>95</v>
      </c>
      <c r="C1734" s="40">
        <v>103</v>
      </c>
      <c r="D1734" s="40">
        <v>8.6050724637681153</v>
      </c>
    </row>
    <row r="1735" spans="1:4" x14ac:dyDescent="0.2">
      <c r="A1735" s="127" t="s">
        <v>154</v>
      </c>
      <c r="B1735" s="40">
        <v>655</v>
      </c>
      <c r="C1735" s="40">
        <v>757</v>
      </c>
      <c r="D1735" s="40">
        <v>7.7386578449905485</v>
      </c>
    </row>
    <row r="1736" spans="1:4" x14ac:dyDescent="0.2">
      <c r="A1736" s="127" t="s">
        <v>292</v>
      </c>
      <c r="B1736" s="40">
        <v>248</v>
      </c>
      <c r="C1736" s="40">
        <v>282</v>
      </c>
      <c r="D1736" s="40">
        <v>7.8955746577523076</v>
      </c>
    </row>
    <row r="1737" spans="1:4" x14ac:dyDescent="0.2">
      <c r="A1737" s="127" t="s">
        <v>293</v>
      </c>
      <c r="B1737" s="40">
        <v>419</v>
      </c>
      <c r="C1737" s="40">
        <v>462</v>
      </c>
      <c r="D1737" s="40">
        <v>6.6088328075709777</v>
      </c>
    </row>
    <row r="1738" spans="1:4" x14ac:dyDescent="0.2">
      <c r="A1738" s="127" t="s">
        <v>294</v>
      </c>
      <c r="B1738" s="40">
        <v>1</v>
      </c>
      <c r="C1738" s="40">
        <v>0</v>
      </c>
      <c r="D1738" s="40">
        <v>100</v>
      </c>
    </row>
    <row r="1739" spans="1:4" x14ac:dyDescent="0.2">
      <c r="A1739" s="127" t="s">
        <v>295</v>
      </c>
      <c r="B1739" s="40">
        <v>158</v>
      </c>
      <c r="C1739" s="40">
        <v>151</v>
      </c>
      <c r="D1739" s="40">
        <v>8.2765845992666307</v>
      </c>
    </row>
    <row r="1740" spans="1:4" x14ac:dyDescent="0.2">
      <c r="A1740" s="127" t="s">
        <v>296</v>
      </c>
      <c r="B1740" s="40">
        <v>41</v>
      </c>
      <c r="C1740" s="40">
        <v>41</v>
      </c>
      <c r="D1740" s="40">
        <v>11.849710982658959</v>
      </c>
    </row>
    <row r="1741" spans="1:4" x14ac:dyDescent="0.2">
      <c r="A1741" s="127" t="s">
        <v>297</v>
      </c>
      <c r="B1741" s="40">
        <v>160</v>
      </c>
      <c r="C1741" s="40">
        <v>224</v>
      </c>
      <c r="D1741" s="40">
        <v>8.0523402113739309</v>
      </c>
    </row>
    <row r="1742" spans="1:4" x14ac:dyDescent="0.2">
      <c r="A1742" s="127" t="s">
        <v>298</v>
      </c>
      <c r="B1742" s="40">
        <v>6</v>
      </c>
      <c r="C1742" s="40">
        <v>1</v>
      </c>
      <c r="D1742" s="40">
        <v>85.714285714285708</v>
      </c>
    </row>
    <row r="1743" spans="1:4" x14ac:dyDescent="0.2">
      <c r="A1743" s="127" t="s">
        <v>299</v>
      </c>
      <c r="B1743" s="40">
        <v>1231</v>
      </c>
      <c r="C1743" s="40">
        <v>1264</v>
      </c>
      <c r="D1743" s="40">
        <v>7.232667450058754</v>
      </c>
    </row>
    <row r="1744" spans="1:4" x14ac:dyDescent="0.2">
      <c r="A1744" s="127" t="s">
        <v>300</v>
      </c>
      <c r="B1744" s="40">
        <v>120</v>
      </c>
      <c r="C1744" s="40">
        <v>141</v>
      </c>
      <c r="D1744" s="40">
        <v>9.3970242756460465</v>
      </c>
    </row>
    <row r="1745" spans="1:4" x14ac:dyDescent="0.2">
      <c r="A1745" s="127" t="s">
        <v>301</v>
      </c>
      <c r="B1745" s="40">
        <v>30</v>
      </c>
      <c r="C1745" s="40">
        <v>35</v>
      </c>
      <c r="D1745" s="40">
        <v>9.375</v>
      </c>
    </row>
    <row r="1746" spans="1:4" x14ac:dyDescent="0.2">
      <c r="A1746" s="127" t="s">
        <v>302</v>
      </c>
      <c r="B1746" s="40">
        <v>340</v>
      </c>
      <c r="C1746" s="40">
        <v>206</v>
      </c>
      <c r="D1746" s="40">
        <v>6.9501226492232213</v>
      </c>
    </row>
    <row r="1747" spans="1:4" x14ac:dyDescent="0.2">
      <c r="A1747" s="127" t="s">
        <v>155</v>
      </c>
      <c r="B1747" s="40">
        <v>2528</v>
      </c>
      <c r="C1747" s="40">
        <v>2569</v>
      </c>
      <c r="D1747" s="40">
        <v>6.7995373732483388</v>
      </c>
    </row>
    <row r="1748" spans="1:4" x14ac:dyDescent="0.2">
      <c r="A1748" s="127" t="s">
        <v>303</v>
      </c>
      <c r="B1748" s="40">
        <v>71</v>
      </c>
      <c r="C1748" s="40">
        <v>106</v>
      </c>
      <c r="D1748" s="40">
        <v>11.433172302737519</v>
      </c>
    </row>
    <row r="1749" spans="1:4" x14ac:dyDescent="0.2">
      <c r="A1749" s="127" t="s">
        <v>304</v>
      </c>
      <c r="B1749" s="40">
        <v>150</v>
      </c>
      <c r="C1749" s="40">
        <v>163</v>
      </c>
      <c r="D1749" s="40">
        <v>9.339975093399751</v>
      </c>
    </row>
    <row r="1750" spans="1:4" x14ac:dyDescent="0.2">
      <c r="A1750" s="127" t="s">
        <v>305</v>
      </c>
      <c r="B1750" s="40">
        <v>23</v>
      </c>
      <c r="C1750" s="40">
        <v>35</v>
      </c>
      <c r="D1750" s="40">
        <v>8.8461538461538467</v>
      </c>
    </row>
    <row r="1751" spans="1:4" x14ac:dyDescent="0.2">
      <c r="A1751" s="127" t="s">
        <v>306</v>
      </c>
      <c r="B1751" s="40">
        <v>17</v>
      </c>
      <c r="C1751" s="40">
        <v>13</v>
      </c>
      <c r="D1751" s="40">
        <v>6.563706563706563</v>
      </c>
    </row>
    <row r="1752" spans="1:4" x14ac:dyDescent="0.2">
      <c r="A1752" s="127" t="s">
        <v>307</v>
      </c>
      <c r="B1752" s="40">
        <v>72</v>
      </c>
      <c r="C1752" s="40">
        <v>53</v>
      </c>
      <c r="D1752" s="40">
        <v>14.229249011857709</v>
      </c>
    </row>
    <row r="1753" spans="1:4" x14ac:dyDescent="0.2">
      <c r="A1753" s="127" t="s">
        <v>308</v>
      </c>
      <c r="B1753" s="40">
        <v>220</v>
      </c>
      <c r="C1753" s="40">
        <v>139</v>
      </c>
      <c r="D1753" s="40">
        <v>15.32033426183844</v>
      </c>
    </row>
    <row r="1754" spans="1:4" x14ac:dyDescent="0.2">
      <c r="A1754" s="127" t="s">
        <v>309</v>
      </c>
      <c r="B1754" s="40">
        <v>299</v>
      </c>
      <c r="C1754" s="40">
        <v>336</v>
      </c>
      <c r="D1754" s="40">
        <v>8.2963374028856833</v>
      </c>
    </row>
    <row r="1755" spans="1:4" x14ac:dyDescent="0.2">
      <c r="A1755" s="127" t="s">
        <v>310</v>
      </c>
      <c r="B1755" s="40">
        <v>21</v>
      </c>
      <c r="C1755" s="40">
        <v>22</v>
      </c>
      <c r="D1755" s="40">
        <v>10.096153846153847</v>
      </c>
    </row>
    <row r="1756" spans="1:4" x14ac:dyDescent="0.2">
      <c r="A1756" s="127" t="s">
        <v>311</v>
      </c>
      <c r="B1756" s="40">
        <v>6</v>
      </c>
      <c r="C1756" s="40">
        <v>89</v>
      </c>
      <c r="D1756" s="40">
        <v>9.375</v>
      </c>
    </row>
    <row r="1757" spans="1:4" x14ac:dyDescent="0.2">
      <c r="A1757" s="127" t="s">
        <v>312</v>
      </c>
      <c r="B1757" s="40">
        <v>127</v>
      </c>
      <c r="C1757" s="40">
        <v>123</v>
      </c>
      <c r="D1757" s="40">
        <v>11.369740376007162</v>
      </c>
    </row>
    <row r="1758" spans="1:4" x14ac:dyDescent="0.2">
      <c r="A1758" s="127" t="s">
        <v>156</v>
      </c>
      <c r="B1758" s="40">
        <v>820</v>
      </c>
      <c r="C1758" s="40">
        <v>892</v>
      </c>
      <c r="D1758" s="40">
        <v>8.5009330292349166</v>
      </c>
    </row>
    <row r="1759" spans="1:4" x14ac:dyDescent="0.2">
      <c r="A1759" s="127" t="s">
        <v>313</v>
      </c>
      <c r="B1759" s="40">
        <v>16</v>
      </c>
      <c r="C1759" s="40">
        <v>23</v>
      </c>
      <c r="D1759" s="40">
        <v>16.494845360824741</v>
      </c>
    </row>
    <row r="1760" spans="1:4" x14ac:dyDescent="0.2">
      <c r="A1760" s="127" t="s">
        <v>314</v>
      </c>
      <c r="B1760" s="40">
        <v>27</v>
      </c>
      <c r="C1760" s="40">
        <v>44</v>
      </c>
      <c r="D1760" s="40">
        <v>10.384615384615385</v>
      </c>
    </row>
    <row r="1761" spans="1:4" x14ac:dyDescent="0.2">
      <c r="A1761" s="127" t="s">
        <v>315</v>
      </c>
      <c r="B1761" s="40">
        <v>1</v>
      </c>
      <c r="C1761" s="40">
        <v>0</v>
      </c>
      <c r="D1761" s="40">
        <v>100</v>
      </c>
    </row>
    <row r="1762" spans="1:4" x14ac:dyDescent="0.2">
      <c r="A1762" s="127" t="s">
        <v>316</v>
      </c>
      <c r="B1762" s="40">
        <v>6</v>
      </c>
      <c r="C1762" s="40">
        <v>12</v>
      </c>
      <c r="D1762" s="40">
        <v>6.593406593406594</v>
      </c>
    </row>
    <row r="1763" spans="1:4" x14ac:dyDescent="0.2">
      <c r="A1763" s="127" t="s">
        <v>317</v>
      </c>
      <c r="B1763" s="40">
        <v>3</v>
      </c>
      <c r="C1763" s="40">
        <v>7</v>
      </c>
      <c r="D1763" s="40">
        <v>15</v>
      </c>
    </row>
    <row r="1764" spans="1:4" x14ac:dyDescent="0.2">
      <c r="A1764" s="127" t="s">
        <v>318</v>
      </c>
      <c r="B1764" s="40">
        <v>4</v>
      </c>
      <c r="C1764" s="40">
        <v>19</v>
      </c>
      <c r="D1764" s="40">
        <v>5.9701492537313428</v>
      </c>
    </row>
    <row r="1765" spans="1:4" x14ac:dyDescent="0.2">
      <c r="A1765" s="127" t="s">
        <v>319</v>
      </c>
      <c r="B1765" s="40">
        <v>51</v>
      </c>
      <c r="C1765" s="40">
        <v>85</v>
      </c>
      <c r="D1765" s="40">
        <v>6.9387755102040813</v>
      </c>
    </row>
    <row r="1766" spans="1:4" x14ac:dyDescent="0.2">
      <c r="A1766" s="127" t="s">
        <v>320</v>
      </c>
      <c r="B1766" s="40">
        <v>1</v>
      </c>
      <c r="C1766" s="40">
        <v>12</v>
      </c>
      <c r="D1766" s="40">
        <v>4</v>
      </c>
    </row>
    <row r="1767" spans="1:4" x14ac:dyDescent="0.2">
      <c r="A1767" s="127" t="s">
        <v>321</v>
      </c>
      <c r="B1767" s="40">
        <v>0</v>
      </c>
      <c r="C1767" s="40">
        <v>0</v>
      </c>
      <c r="D1767" s="40">
        <v>0</v>
      </c>
    </row>
    <row r="1768" spans="1:4" x14ac:dyDescent="0.2">
      <c r="A1768" s="127" t="s">
        <v>322</v>
      </c>
      <c r="B1768" s="40">
        <v>21</v>
      </c>
      <c r="C1768" s="40">
        <v>35</v>
      </c>
      <c r="D1768" s="40">
        <v>8.7866108786610866</v>
      </c>
    </row>
    <row r="1769" spans="1:4" x14ac:dyDescent="0.2">
      <c r="A1769" s="127" t="s">
        <v>157</v>
      </c>
      <c r="B1769" s="40">
        <v>117</v>
      </c>
      <c r="C1769" s="40">
        <v>224</v>
      </c>
      <c r="D1769" s="40">
        <v>7.6122316200390365</v>
      </c>
    </row>
    <row r="1770" spans="1:4" x14ac:dyDescent="0.2">
      <c r="A1770" s="127" t="s">
        <v>323</v>
      </c>
      <c r="B1770" s="40">
        <v>68</v>
      </c>
      <c r="C1770" s="40">
        <v>114</v>
      </c>
      <c r="D1770" s="40">
        <v>6.5321805955811723</v>
      </c>
    </row>
    <row r="1771" spans="1:4" x14ac:dyDescent="0.2">
      <c r="A1771" s="127" t="s">
        <v>324</v>
      </c>
      <c r="B1771" s="40">
        <v>131</v>
      </c>
      <c r="C1771" s="40">
        <v>159</v>
      </c>
      <c r="D1771" s="40">
        <v>6.5895372233400407</v>
      </c>
    </row>
    <row r="1772" spans="1:4" x14ac:dyDescent="0.2">
      <c r="A1772" s="127" t="s">
        <v>325</v>
      </c>
      <c r="B1772" s="40">
        <v>0</v>
      </c>
      <c r="C1772" s="40">
        <v>2</v>
      </c>
      <c r="D1772" s="36"/>
    </row>
    <row r="1773" spans="1:4" x14ac:dyDescent="0.2">
      <c r="A1773" s="127" t="s">
        <v>326</v>
      </c>
      <c r="B1773" s="40">
        <v>36</v>
      </c>
      <c r="C1773" s="40">
        <v>64</v>
      </c>
      <c r="D1773" s="40">
        <v>8.1447963800904972</v>
      </c>
    </row>
    <row r="1774" spans="1:4" x14ac:dyDescent="0.2">
      <c r="A1774" s="127" t="s">
        <v>327</v>
      </c>
      <c r="B1774" s="40">
        <v>27</v>
      </c>
      <c r="C1774" s="40">
        <v>11</v>
      </c>
      <c r="D1774" s="40">
        <v>17.532467532467532</v>
      </c>
    </row>
    <row r="1775" spans="1:4" x14ac:dyDescent="0.2">
      <c r="A1775" s="127" t="s">
        <v>328</v>
      </c>
      <c r="B1775" s="40">
        <v>73</v>
      </c>
      <c r="C1775" s="40">
        <v>60</v>
      </c>
      <c r="D1775" s="40">
        <v>10.895522388059701</v>
      </c>
    </row>
    <row r="1776" spans="1:4" x14ac:dyDescent="0.2">
      <c r="A1776" s="127" t="s">
        <v>329</v>
      </c>
      <c r="B1776" s="40">
        <v>0</v>
      </c>
      <c r="C1776" s="40">
        <v>7</v>
      </c>
      <c r="D1776" s="40">
        <v>0</v>
      </c>
    </row>
    <row r="1777" spans="1:4" x14ac:dyDescent="0.2">
      <c r="A1777" s="127" t="s">
        <v>330</v>
      </c>
      <c r="B1777" s="40">
        <v>406</v>
      </c>
      <c r="C1777" s="40">
        <v>605</v>
      </c>
      <c r="D1777" s="40">
        <v>7.2512948740846586</v>
      </c>
    </row>
    <row r="1778" spans="1:4" x14ac:dyDescent="0.2">
      <c r="A1778" s="127" t="s">
        <v>331</v>
      </c>
      <c r="B1778" s="40">
        <v>55</v>
      </c>
      <c r="C1778" s="40">
        <v>73</v>
      </c>
      <c r="D1778" s="40">
        <v>13.064133016627078</v>
      </c>
    </row>
    <row r="1779" spans="1:4" x14ac:dyDescent="0.2">
      <c r="A1779" s="127" t="s">
        <v>332</v>
      </c>
      <c r="B1779" s="40">
        <v>23</v>
      </c>
      <c r="C1779" s="40">
        <v>18</v>
      </c>
      <c r="D1779" s="40">
        <v>19.827586206896552</v>
      </c>
    </row>
    <row r="1780" spans="1:4" x14ac:dyDescent="0.2">
      <c r="A1780" s="127" t="s">
        <v>333</v>
      </c>
      <c r="B1780" s="40">
        <v>88</v>
      </c>
      <c r="C1780" s="40">
        <v>73</v>
      </c>
      <c r="D1780" s="40">
        <v>8.7562189054726378</v>
      </c>
    </row>
    <row r="1781" spans="1:4" x14ac:dyDescent="0.2">
      <c r="A1781" s="127" t="s">
        <v>158</v>
      </c>
      <c r="B1781" s="40">
        <v>817</v>
      </c>
      <c r="C1781" s="40">
        <v>1101</v>
      </c>
      <c r="D1781" s="40">
        <v>7.1541155866900175</v>
      </c>
    </row>
    <row r="1782" spans="1:4" x14ac:dyDescent="0.2">
      <c r="A1782" s="127" t="s">
        <v>334</v>
      </c>
      <c r="B1782" s="40">
        <v>87</v>
      </c>
      <c r="C1782" s="40">
        <v>29</v>
      </c>
      <c r="D1782" s="40">
        <v>6.1310782241014801</v>
      </c>
    </row>
    <row r="1783" spans="1:4" x14ac:dyDescent="0.2">
      <c r="A1783" s="127" t="s">
        <v>335</v>
      </c>
      <c r="B1783" s="40">
        <v>34</v>
      </c>
      <c r="C1783" s="40">
        <v>40</v>
      </c>
      <c r="D1783" s="40">
        <v>10.179640718562874</v>
      </c>
    </row>
    <row r="1784" spans="1:4" x14ac:dyDescent="0.2">
      <c r="A1784" s="127" t="s">
        <v>336</v>
      </c>
      <c r="B1784" s="40">
        <v>184</v>
      </c>
      <c r="C1784" s="40">
        <v>240</v>
      </c>
      <c r="D1784" s="40">
        <v>7.4253430185633569</v>
      </c>
    </row>
    <row r="1785" spans="1:4" x14ac:dyDescent="0.2">
      <c r="A1785" s="127" t="s">
        <v>337</v>
      </c>
      <c r="B1785" s="40">
        <v>0</v>
      </c>
      <c r="C1785" s="40">
        <v>0</v>
      </c>
      <c r="D1785" s="40">
        <v>0</v>
      </c>
    </row>
    <row r="1786" spans="1:4" x14ac:dyDescent="0.2">
      <c r="A1786" s="127" t="s">
        <v>338</v>
      </c>
      <c r="B1786" s="40">
        <v>0</v>
      </c>
      <c r="C1786" s="40">
        <v>0</v>
      </c>
      <c r="D1786" s="40">
        <v>0</v>
      </c>
    </row>
    <row r="1787" spans="1:4" x14ac:dyDescent="0.2">
      <c r="A1787" s="127" t="s">
        <v>339</v>
      </c>
      <c r="B1787" s="40">
        <v>0</v>
      </c>
      <c r="C1787" s="40">
        <v>4</v>
      </c>
      <c r="D1787" s="36"/>
    </row>
    <row r="1788" spans="1:4" x14ac:dyDescent="0.2">
      <c r="A1788" s="127" t="s">
        <v>340</v>
      </c>
      <c r="B1788" s="40">
        <v>11</v>
      </c>
      <c r="C1788" s="40">
        <v>25</v>
      </c>
      <c r="D1788" s="40">
        <v>11.340206185567011</v>
      </c>
    </row>
    <row r="1789" spans="1:4" x14ac:dyDescent="0.2">
      <c r="A1789" s="127" t="s">
        <v>159</v>
      </c>
      <c r="B1789" s="40">
        <v>249</v>
      </c>
      <c r="C1789" s="40">
        <v>270</v>
      </c>
      <c r="D1789" s="40">
        <v>5.7519057519057517</v>
      </c>
    </row>
    <row r="1790" spans="1:4" x14ac:dyDescent="0.2">
      <c r="A1790" s="127" t="s">
        <v>190</v>
      </c>
      <c r="B1790" s="40">
        <v>302</v>
      </c>
      <c r="C1790" s="40">
        <v>315</v>
      </c>
      <c r="D1790" s="40">
        <v>10.168350168350168</v>
      </c>
    </row>
    <row r="1791" spans="1:4" x14ac:dyDescent="0.2">
      <c r="A1791" s="127" t="s">
        <v>191</v>
      </c>
      <c r="B1791" s="40">
        <v>587</v>
      </c>
      <c r="C1791" s="40">
        <v>627</v>
      </c>
      <c r="D1791" s="40">
        <v>8.9101396478445665</v>
      </c>
    </row>
    <row r="1792" spans="1:4" x14ac:dyDescent="0.2">
      <c r="A1792" s="127" t="s">
        <v>192</v>
      </c>
      <c r="B1792" s="40">
        <v>2</v>
      </c>
      <c r="C1792" s="40">
        <v>0</v>
      </c>
      <c r="D1792" s="40">
        <v>100</v>
      </c>
    </row>
    <row r="1793" spans="1:4" x14ac:dyDescent="0.2">
      <c r="A1793" s="127" t="s">
        <v>193</v>
      </c>
      <c r="B1793" s="40">
        <v>137</v>
      </c>
      <c r="C1793" s="40">
        <v>136</v>
      </c>
      <c r="D1793" s="40">
        <v>9.9854227405247808</v>
      </c>
    </row>
    <row r="1794" spans="1:4" x14ac:dyDescent="0.2">
      <c r="A1794" s="127" t="s">
        <v>194</v>
      </c>
      <c r="B1794" s="40">
        <v>89</v>
      </c>
      <c r="C1794" s="40">
        <v>71</v>
      </c>
      <c r="D1794" s="40">
        <v>9.8017621145374445</v>
      </c>
    </row>
    <row r="1795" spans="1:4" x14ac:dyDescent="0.2">
      <c r="A1795" s="127" t="s">
        <v>195</v>
      </c>
      <c r="B1795" s="40">
        <v>244</v>
      </c>
      <c r="C1795" s="40">
        <v>249</v>
      </c>
      <c r="D1795" s="40">
        <v>11.040723981900452</v>
      </c>
    </row>
    <row r="1796" spans="1:4" x14ac:dyDescent="0.2">
      <c r="A1796" s="127" t="s">
        <v>196</v>
      </c>
      <c r="B1796" s="40">
        <v>232</v>
      </c>
      <c r="C1796" s="40">
        <v>140</v>
      </c>
      <c r="D1796" s="40">
        <v>15.879534565366187</v>
      </c>
    </row>
    <row r="1797" spans="1:4" x14ac:dyDescent="0.2">
      <c r="A1797" s="127" t="s">
        <v>197</v>
      </c>
      <c r="B1797" s="40">
        <v>1513</v>
      </c>
      <c r="C1797" s="40">
        <v>1763</v>
      </c>
      <c r="D1797" s="40">
        <v>9.0974685827671227</v>
      </c>
    </row>
    <row r="1798" spans="1:4" x14ac:dyDescent="0.2">
      <c r="A1798" s="127" t="s">
        <v>198</v>
      </c>
      <c r="B1798" s="40">
        <v>100</v>
      </c>
      <c r="C1798" s="40">
        <v>150</v>
      </c>
      <c r="D1798" s="40">
        <v>9.8231827111984273</v>
      </c>
    </row>
    <row r="1799" spans="1:4" x14ac:dyDescent="0.2">
      <c r="A1799" s="127" t="s">
        <v>199</v>
      </c>
      <c r="B1799" s="40">
        <v>35</v>
      </c>
      <c r="C1799" s="40">
        <v>116</v>
      </c>
      <c r="D1799" s="40">
        <v>14.522821576763487</v>
      </c>
    </row>
    <row r="1800" spans="1:4" x14ac:dyDescent="0.2">
      <c r="A1800" s="127" t="s">
        <v>200</v>
      </c>
      <c r="B1800" s="40">
        <v>632</v>
      </c>
      <c r="C1800" s="40">
        <v>662</v>
      </c>
      <c r="D1800" s="40">
        <v>11.994685898652497</v>
      </c>
    </row>
    <row r="1801" spans="1:4" x14ac:dyDescent="0.2">
      <c r="A1801" s="127" t="s">
        <v>143</v>
      </c>
      <c r="B1801" s="40">
        <v>3401</v>
      </c>
      <c r="C1801" s="40">
        <v>3761</v>
      </c>
      <c r="D1801" s="40">
        <v>8.8152199269070266</v>
      </c>
    </row>
    <row r="1802" spans="1:4" x14ac:dyDescent="0.2">
      <c r="A1802" s="127" t="s">
        <v>341</v>
      </c>
      <c r="B1802" s="40">
        <v>127</v>
      </c>
      <c r="C1802" s="40">
        <v>116</v>
      </c>
      <c r="D1802" s="40">
        <v>10.97666378565255</v>
      </c>
    </row>
    <row r="1803" spans="1:4" x14ac:dyDescent="0.2">
      <c r="A1803" s="127" t="s">
        <v>342</v>
      </c>
      <c r="B1803" s="40">
        <v>202</v>
      </c>
      <c r="C1803" s="40">
        <v>254</v>
      </c>
      <c r="D1803" s="40">
        <v>9.5148374941121041</v>
      </c>
    </row>
    <row r="1804" spans="1:4" x14ac:dyDescent="0.2">
      <c r="A1804" s="127" t="s">
        <v>343</v>
      </c>
      <c r="B1804" s="40">
        <v>44</v>
      </c>
      <c r="C1804" s="40">
        <v>52</v>
      </c>
      <c r="D1804" s="40">
        <v>8.997955010224949</v>
      </c>
    </row>
    <row r="1805" spans="1:4" x14ac:dyDescent="0.2">
      <c r="A1805" s="127" t="s">
        <v>344</v>
      </c>
      <c r="B1805" s="40">
        <v>39</v>
      </c>
      <c r="C1805" s="40">
        <v>32</v>
      </c>
      <c r="D1805" s="40">
        <v>13.87900355871886</v>
      </c>
    </row>
    <row r="1806" spans="1:4" x14ac:dyDescent="0.2">
      <c r="A1806" s="127" t="s">
        <v>345</v>
      </c>
      <c r="B1806" s="40">
        <v>99</v>
      </c>
      <c r="C1806" s="40">
        <v>103</v>
      </c>
      <c r="D1806" s="40">
        <v>11.785714285714285</v>
      </c>
    </row>
    <row r="1807" spans="1:4" x14ac:dyDescent="0.2">
      <c r="A1807" s="127" t="s">
        <v>346</v>
      </c>
      <c r="B1807" s="40">
        <v>1</v>
      </c>
      <c r="C1807" s="40">
        <v>0</v>
      </c>
      <c r="D1807" s="40">
        <v>100</v>
      </c>
    </row>
    <row r="1808" spans="1:4" x14ac:dyDescent="0.2">
      <c r="A1808" s="127" t="s">
        <v>347</v>
      </c>
      <c r="B1808" s="40">
        <v>682</v>
      </c>
      <c r="C1808" s="40">
        <v>839</v>
      </c>
      <c r="D1808" s="40">
        <v>11.293260473588344</v>
      </c>
    </row>
    <row r="1809" spans="1:4" x14ac:dyDescent="0.2">
      <c r="A1809" s="127" t="s">
        <v>348</v>
      </c>
      <c r="B1809" s="40">
        <v>41</v>
      </c>
      <c r="C1809" s="40">
        <v>58</v>
      </c>
      <c r="D1809" s="40">
        <v>11.484593837535014</v>
      </c>
    </row>
    <row r="1810" spans="1:4" x14ac:dyDescent="0.2">
      <c r="A1810" s="127" t="s">
        <v>349</v>
      </c>
      <c r="B1810" s="40">
        <v>15</v>
      </c>
      <c r="C1810" s="40">
        <v>19</v>
      </c>
      <c r="D1810" s="40">
        <v>16.129032258064516</v>
      </c>
    </row>
    <row r="1811" spans="1:4" x14ac:dyDescent="0.2">
      <c r="A1811" s="127" t="s">
        <v>350</v>
      </c>
      <c r="B1811" s="40">
        <v>296</v>
      </c>
      <c r="C1811" s="40">
        <v>337</v>
      </c>
      <c r="D1811" s="40">
        <v>14.431984397854706</v>
      </c>
    </row>
    <row r="1812" spans="1:4" x14ac:dyDescent="0.2">
      <c r="A1812" s="127" t="s">
        <v>160</v>
      </c>
      <c r="B1812" s="40">
        <v>1419</v>
      </c>
      <c r="C1812" s="40">
        <v>1681</v>
      </c>
      <c r="D1812" s="40">
        <v>10.582444626743232</v>
      </c>
    </row>
    <row r="1813" spans="1:4" x14ac:dyDescent="0.2">
      <c r="A1813" s="127" t="s">
        <v>201</v>
      </c>
      <c r="B1813" s="40">
        <v>110</v>
      </c>
      <c r="C1813" s="40">
        <v>57</v>
      </c>
      <c r="D1813" s="40">
        <v>7.1474983755685511</v>
      </c>
    </row>
    <row r="1814" spans="1:4" x14ac:dyDescent="0.2">
      <c r="A1814" s="127" t="s">
        <v>202</v>
      </c>
      <c r="B1814" s="40">
        <v>483</v>
      </c>
      <c r="C1814" s="40">
        <v>685</v>
      </c>
      <c r="D1814" s="40">
        <v>10.13215859030837</v>
      </c>
    </row>
    <row r="1815" spans="1:4" x14ac:dyDescent="0.2">
      <c r="A1815" s="127" t="s">
        <v>203</v>
      </c>
      <c r="B1815" s="40">
        <v>185</v>
      </c>
      <c r="C1815" s="40">
        <v>240</v>
      </c>
      <c r="D1815" s="40">
        <v>7.4626865671641784</v>
      </c>
    </row>
    <row r="1816" spans="1:4" x14ac:dyDescent="0.2">
      <c r="A1816" s="127" t="s">
        <v>204</v>
      </c>
      <c r="B1816" s="40">
        <v>44</v>
      </c>
      <c r="C1816" s="40">
        <v>59</v>
      </c>
      <c r="D1816" s="40">
        <v>8.3650190114068437</v>
      </c>
    </row>
    <row r="1817" spans="1:4" x14ac:dyDescent="0.2">
      <c r="A1817" s="127" t="s">
        <v>205</v>
      </c>
      <c r="B1817" s="40">
        <v>14</v>
      </c>
      <c r="C1817" s="40">
        <v>14</v>
      </c>
      <c r="D1817" s="40">
        <v>10.44776119402985</v>
      </c>
    </row>
    <row r="1818" spans="1:4" x14ac:dyDescent="0.2">
      <c r="A1818" s="127" t="s">
        <v>206</v>
      </c>
      <c r="B1818" s="40">
        <v>18</v>
      </c>
      <c r="C1818" s="40">
        <v>32</v>
      </c>
      <c r="D1818" s="40">
        <v>12.162162162162163</v>
      </c>
    </row>
    <row r="1819" spans="1:4" x14ac:dyDescent="0.2">
      <c r="A1819" s="127" t="s">
        <v>207</v>
      </c>
      <c r="B1819" s="40">
        <v>5</v>
      </c>
      <c r="C1819" s="40">
        <v>0</v>
      </c>
      <c r="D1819" s="40">
        <v>55.555555555555557</v>
      </c>
    </row>
    <row r="1820" spans="1:4" x14ac:dyDescent="0.2">
      <c r="A1820" s="127" t="s">
        <v>208</v>
      </c>
      <c r="B1820" s="40">
        <v>186</v>
      </c>
      <c r="C1820" s="40">
        <v>191</v>
      </c>
      <c r="D1820" s="40">
        <v>9.6173733195449849</v>
      </c>
    </row>
    <row r="1821" spans="1:4" x14ac:dyDescent="0.2">
      <c r="A1821" s="127" t="s">
        <v>209</v>
      </c>
      <c r="B1821" s="40">
        <v>23</v>
      </c>
      <c r="C1821" s="40">
        <v>42</v>
      </c>
      <c r="D1821" s="40">
        <v>13.529411764705882</v>
      </c>
    </row>
    <row r="1822" spans="1:4" x14ac:dyDescent="0.2">
      <c r="A1822" s="127" t="s">
        <v>210</v>
      </c>
      <c r="B1822" s="40">
        <v>21</v>
      </c>
      <c r="C1822" s="40">
        <v>11</v>
      </c>
      <c r="D1822" s="40">
        <v>39.622641509433961</v>
      </c>
    </row>
    <row r="1823" spans="1:4" x14ac:dyDescent="0.2">
      <c r="A1823" s="127" t="s">
        <v>211</v>
      </c>
      <c r="B1823" s="40">
        <v>63</v>
      </c>
      <c r="C1823" s="40">
        <v>104</v>
      </c>
      <c r="D1823" s="40">
        <v>7.5449101796407181</v>
      </c>
    </row>
    <row r="1824" spans="1:4" x14ac:dyDescent="0.2">
      <c r="A1824" s="127" t="s">
        <v>144</v>
      </c>
      <c r="B1824" s="40">
        <v>999</v>
      </c>
      <c r="C1824" s="40">
        <v>1282</v>
      </c>
      <c r="D1824" s="40">
        <v>7.9373907516287936</v>
      </c>
    </row>
    <row r="1825" spans="1:4" x14ac:dyDescent="0.2">
      <c r="A1825" s="127" t="s">
        <v>168</v>
      </c>
      <c r="B1825" s="40">
        <v>884</v>
      </c>
      <c r="C1825" s="40">
        <v>990</v>
      </c>
      <c r="D1825" s="40">
        <v>6.6767371601208465</v>
      </c>
    </row>
    <row r="1826" spans="1:4" x14ac:dyDescent="0.2">
      <c r="A1826" s="127" t="s">
        <v>169</v>
      </c>
      <c r="B1826" s="40">
        <v>2140</v>
      </c>
      <c r="C1826" s="40">
        <v>2579</v>
      </c>
      <c r="D1826" s="40">
        <v>7.4535892166765354</v>
      </c>
    </row>
    <row r="1827" spans="1:4" x14ac:dyDescent="0.2">
      <c r="A1827" s="127" t="s">
        <v>170</v>
      </c>
      <c r="B1827" s="40">
        <v>190</v>
      </c>
      <c r="C1827" s="40">
        <v>243</v>
      </c>
      <c r="D1827" s="40">
        <v>7.6489533011272144</v>
      </c>
    </row>
    <row r="1828" spans="1:4" x14ac:dyDescent="0.2">
      <c r="A1828" s="127" t="s">
        <v>171</v>
      </c>
      <c r="B1828" s="40">
        <v>426</v>
      </c>
      <c r="C1828" s="40">
        <v>476</v>
      </c>
      <c r="D1828" s="40">
        <v>7.1428571428571423</v>
      </c>
    </row>
    <row r="1829" spans="1:4" x14ac:dyDescent="0.2">
      <c r="A1829" s="127" t="s">
        <v>172</v>
      </c>
      <c r="B1829" s="40">
        <v>245</v>
      </c>
      <c r="C1829" s="40">
        <v>202</v>
      </c>
      <c r="D1829" s="40">
        <v>10.821554770318022</v>
      </c>
    </row>
    <row r="1830" spans="1:4" x14ac:dyDescent="0.2">
      <c r="A1830" s="127" t="s">
        <v>173</v>
      </c>
      <c r="B1830" s="40">
        <v>661</v>
      </c>
      <c r="C1830" s="40">
        <v>934</v>
      </c>
      <c r="D1830" s="40">
        <v>8.5433630606178106</v>
      </c>
    </row>
    <row r="1831" spans="1:4" x14ac:dyDescent="0.2">
      <c r="A1831" s="127" t="s">
        <v>174</v>
      </c>
      <c r="B1831" s="40">
        <v>251</v>
      </c>
      <c r="C1831" s="40">
        <v>157</v>
      </c>
      <c r="D1831" s="40">
        <v>16.823056300268096</v>
      </c>
    </row>
    <row r="1832" spans="1:4" x14ac:dyDescent="0.2">
      <c r="A1832" s="127" t="s">
        <v>175</v>
      </c>
      <c r="B1832" s="40">
        <v>4608</v>
      </c>
      <c r="C1832" s="40">
        <v>5540</v>
      </c>
      <c r="D1832" s="40">
        <v>6.8700241524286607</v>
      </c>
    </row>
    <row r="1833" spans="1:4" x14ac:dyDescent="0.2">
      <c r="A1833" s="127" t="s">
        <v>176</v>
      </c>
      <c r="B1833" s="40">
        <v>299</v>
      </c>
      <c r="C1833" s="40">
        <v>498</v>
      </c>
      <c r="D1833" s="40">
        <v>6.7862006354970497</v>
      </c>
    </row>
    <row r="1834" spans="1:4" x14ac:dyDescent="0.2">
      <c r="A1834" s="127" t="s">
        <v>177</v>
      </c>
      <c r="B1834" s="40">
        <v>157</v>
      </c>
      <c r="C1834" s="40">
        <v>250</v>
      </c>
      <c r="D1834" s="40">
        <v>14.537037037037038</v>
      </c>
    </row>
    <row r="1835" spans="1:4" x14ac:dyDescent="0.2">
      <c r="A1835" s="127" t="s">
        <v>178</v>
      </c>
      <c r="B1835" s="40">
        <v>1733</v>
      </c>
      <c r="C1835" s="40">
        <v>1613</v>
      </c>
      <c r="D1835" s="40">
        <v>9.1955852700838374</v>
      </c>
    </row>
    <row r="1836" spans="1:4" x14ac:dyDescent="0.2">
      <c r="A1836" s="127" t="s">
        <v>141</v>
      </c>
      <c r="B1836" s="40">
        <v>9996</v>
      </c>
      <c r="C1836" s="40">
        <v>11871</v>
      </c>
      <c r="D1836" s="40">
        <v>6.536323808278298</v>
      </c>
    </row>
    <row r="1837" spans="1:4" x14ac:dyDescent="0.2">
      <c r="A1837" s="127" t="s">
        <v>351</v>
      </c>
      <c r="B1837" s="40">
        <v>4</v>
      </c>
      <c r="C1837" s="40">
        <v>6</v>
      </c>
      <c r="D1837" s="40">
        <v>8.8888888888888893</v>
      </c>
    </row>
    <row r="1838" spans="1:4" x14ac:dyDescent="0.2">
      <c r="A1838" s="127" t="s">
        <v>352</v>
      </c>
      <c r="B1838" s="40">
        <v>14</v>
      </c>
      <c r="C1838" s="40">
        <v>18</v>
      </c>
      <c r="D1838" s="40">
        <v>11.570247933884298</v>
      </c>
    </row>
    <row r="1839" spans="1:4" x14ac:dyDescent="0.2">
      <c r="A1839" s="127" t="s">
        <v>353</v>
      </c>
      <c r="B1839" s="40">
        <v>2</v>
      </c>
      <c r="C1839" s="40">
        <v>4</v>
      </c>
      <c r="D1839" s="40">
        <v>28.571428571428569</v>
      </c>
    </row>
    <row r="1840" spans="1:4" x14ac:dyDescent="0.2">
      <c r="A1840" s="127" t="s">
        <v>354</v>
      </c>
      <c r="B1840" s="40">
        <v>9</v>
      </c>
      <c r="C1840" s="40">
        <v>3</v>
      </c>
      <c r="D1840" s="40">
        <v>16.363636363636363</v>
      </c>
    </row>
    <row r="1841" spans="1:4" x14ac:dyDescent="0.2">
      <c r="A1841" s="127" t="s">
        <v>355</v>
      </c>
      <c r="B1841" s="40">
        <v>4</v>
      </c>
      <c r="C1841" s="40">
        <v>13</v>
      </c>
      <c r="D1841" s="40">
        <v>12.121212121212121</v>
      </c>
    </row>
    <row r="1842" spans="1:4" x14ac:dyDescent="0.2">
      <c r="A1842" s="127" t="s">
        <v>356</v>
      </c>
      <c r="B1842" s="40">
        <v>21</v>
      </c>
      <c r="C1842" s="40">
        <v>19</v>
      </c>
      <c r="D1842" s="40">
        <v>10.194174757281553</v>
      </c>
    </row>
    <row r="1843" spans="1:4" x14ac:dyDescent="0.2">
      <c r="A1843" s="127" t="s">
        <v>357</v>
      </c>
      <c r="B1843" s="40">
        <v>2</v>
      </c>
      <c r="C1843" s="40">
        <v>4</v>
      </c>
      <c r="D1843" s="40">
        <v>25</v>
      </c>
    </row>
    <row r="1844" spans="1:4" x14ac:dyDescent="0.2">
      <c r="A1844" s="127" t="s">
        <v>358</v>
      </c>
      <c r="B1844" s="40">
        <v>0</v>
      </c>
      <c r="C1844" s="40">
        <v>0</v>
      </c>
      <c r="D1844" s="40">
        <v>0</v>
      </c>
    </row>
    <row r="1845" spans="1:4" x14ac:dyDescent="0.2">
      <c r="A1845" s="127" t="s">
        <v>359</v>
      </c>
      <c r="B1845" s="40">
        <v>9</v>
      </c>
      <c r="C1845" s="40">
        <v>6</v>
      </c>
      <c r="D1845" s="40">
        <v>10.112359550561797</v>
      </c>
    </row>
    <row r="1846" spans="1:4" x14ac:dyDescent="0.2">
      <c r="A1846" s="127" t="s">
        <v>161</v>
      </c>
      <c r="B1846" s="40">
        <v>54</v>
      </c>
      <c r="C1846" s="40">
        <v>63</v>
      </c>
      <c r="D1846" s="40">
        <v>9.4903339191564147</v>
      </c>
    </row>
    <row r="1847" spans="1:4" x14ac:dyDescent="0.2">
      <c r="A1847" s="127" t="s">
        <v>360</v>
      </c>
      <c r="B1847" s="40">
        <v>173</v>
      </c>
      <c r="C1847" s="40">
        <v>212</v>
      </c>
      <c r="D1847" s="40">
        <v>9.3614718614718608</v>
      </c>
    </row>
    <row r="1848" spans="1:4" x14ac:dyDescent="0.2">
      <c r="A1848" s="127" t="s">
        <v>361</v>
      </c>
      <c r="B1848" s="40">
        <v>290</v>
      </c>
      <c r="C1848" s="40">
        <v>345</v>
      </c>
      <c r="D1848" s="40">
        <v>8.4844938560561722</v>
      </c>
    </row>
    <row r="1849" spans="1:4" x14ac:dyDescent="0.2">
      <c r="A1849" s="127" t="s">
        <v>362</v>
      </c>
      <c r="B1849" s="40">
        <v>2</v>
      </c>
      <c r="C1849" s="40">
        <v>1</v>
      </c>
      <c r="D1849" s="40">
        <v>100</v>
      </c>
    </row>
    <row r="1850" spans="1:4" x14ac:dyDescent="0.2">
      <c r="A1850" s="127" t="s">
        <v>363</v>
      </c>
      <c r="B1850" s="40">
        <v>86</v>
      </c>
      <c r="C1850" s="40">
        <v>90</v>
      </c>
      <c r="D1850" s="40">
        <v>10.058479532163743</v>
      </c>
    </row>
    <row r="1851" spans="1:4" x14ac:dyDescent="0.2">
      <c r="A1851" s="127" t="s">
        <v>364</v>
      </c>
      <c r="B1851" s="40">
        <v>34</v>
      </c>
      <c r="C1851" s="40">
        <v>36</v>
      </c>
      <c r="D1851" s="40">
        <v>11.111111111111111</v>
      </c>
    </row>
    <row r="1852" spans="1:4" x14ac:dyDescent="0.2">
      <c r="A1852" s="127" t="s">
        <v>365</v>
      </c>
      <c r="B1852" s="40">
        <v>64</v>
      </c>
      <c r="C1852" s="40">
        <v>254</v>
      </c>
      <c r="D1852" s="40">
        <v>5.4841473864610117</v>
      </c>
    </row>
    <row r="1853" spans="1:4" x14ac:dyDescent="0.2">
      <c r="A1853" s="127" t="s">
        <v>366</v>
      </c>
      <c r="B1853" s="40">
        <v>5</v>
      </c>
      <c r="C1853" s="40">
        <v>3</v>
      </c>
      <c r="D1853" s="40">
        <v>71.428571428571431</v>
      </c>
    </row>
    <row r="1854" spans="1:4" x14ac:dyDescent="0.2">
      <c r="A1854" s="127" t="s">
        <v>367</v>
      </c>
      <c r="B1854" s="40">
        <v>873</v>
      </c>
      <c r="C1854" s="40">
        <v>1133</v>
      </c>
      <c r="D1854" s="40">
        <v>8.0766028309741884</v>
      </c>
    </row>
    <row r="1855" spans="1:4" x14ac:dyDescent="0.2">
      <c r="A1855" s="127" t="s">
        <v>368</v>
      </c>
      <c r="B1855" s="40">
        <v>64</v>
      </c>
      <c r="C1855" s="40">
        <v>108</v>
      </c>
      <c r="D1855" s="40">
        <v>9.891808346213292</v>
      </c>
    </row>
    <row r="1856" spans="1:4" x14ac:dyDescent="0.2">
      <c r="A1856" s="127" t="s">
        <v>369</v>
      </c>
      <c r="B1856" s="40">
        <v>6</v>
      </c>
      <c r="C1856" s="40">
        <v>18</v>
      </c>
      <c r="D1856" s="40">
        <v>9.67741935483871</v>
      </c>
    </row>
    <row r="1857" spans="1:4" x14ac:dyDescent="0.2">
      <c r="A1857" s="127" t="s">
        <v>370</v>
      </c>
      <c r="B1857" s="40">
        <v>283</v>
      </c>
      <c r="C1857" s="40">
        <v>271</v>
      </c>
      <c r="D1857" s="40">
        <v>10.462107208872458</v>
      </c>
    </row>
    <row r="1858" spans="1:4" x14ac:dyDescent="0.2">
      <c r="A1858" s="127" t="s">
        <v>162</v>
      </c>
      <c r="B1858" s="40">
        <v>1658</v>
      </c>
      <c r="C1858" s="40">
        <v>2246</v>
      </c>
      <c r="D1858" s="40">
        <v>7.6117895510054172</v>
      </c>
    </row>
    <row r="1859" spans="1:4" x14ac:dyDescent="0.2">
      <c r="A1859" s="127" t="s">
        <v>371</v>
      </c>
      <c r="B1859" s="40">
        <v>104</v>
      </c>
      <c r="C1859" s="40">
        <v>93</v>
      </c>
      <c r="D1859" s="40">
        <v>10.15625</v>
      </c>
    </row>
    <row r="1860" spans="1:4" x14ac:dyDescent="0.2">
      <c r="A1860" s="127" t="s">
        <v>372</v>
      </c>
      <c r="B1860" s="40">
        <v>188</v>
      </c>
      <c r="C1860" s="40">
        <v>166</v>
      </c>
      <c r="D1860" s="40">
        <v>7.8333333333333339</v>
      </c>
    </row>
    <row r="1861" spans="1:4" x14ac:dyDescent="0.2">
      <c r="A1861" s="127" t="s">
        <v>373</v>
      </c>
      <c r="B1861" s="40">
        <v>2</v>
      </c>
      <c r="C1861" s="40">
        <v>0</v>
      </c>
      <c r="D1861" s="40">
        <v>100</v>
      </c>
    </row>
    <row r="1862" spans="1:4" x14ac:dyDescent="0.2">
      <c r="A1862" s="127" t="s">
        <v>374</v>
      </c>
      <c r="B1862" s="40">
        <v>73</v>
      </c>
      <c r="C1862" s="40">
        <v>49</v>
      </c>
      <c r="D1862" s="40">
        <v>12.436115843270869</v>
      </c>
    </row>
    <row r="1863" spans="1:4" x14ac:dyDescent="0.2">
      <c r="A1863" s="127" t="s">
        <v>375</v>
      </c>
      <c r="B1863" s="40">
        <v>13</v>
      </c>
      <c r="C1863" s="40">
        <v>12</v>
      </c>
      <c r="D1863" s="40">
        <v>6.5</v>
      </c>
    </row>
    <row r="1864" spans="1:4" x14ac:dyDescent="0.2">
      <c r="A1864" s="127" t="s">
        <v>376</v>
      </c>
      <c r="B1864" s="40">
        <v>72</v>
      </c>
      <c r="C1864" s="40">
        <v>85</v>
      </c>
      <c r="D1864" s="40">
        <v>9.375</v>
      </c>
    </row>
    <row r="1865" spans="1:4" x14ac:dyDescent="0.2">
      <c r="A1865" s="127" t="s">
        <v>377</v>
      </c>
      <c r="B1865" s="40">
        <v>1</v>
      </c>
      <c r="C1865" s="40">
        <v>1</v>
      </c>
      <c r="D1865" s="40">
        <v>100</v>
      </c>
    </row>
    <row r="1866" spans="1:4" x14ac:dyDescent="0.2">
      <c r="A1866" s="127" t="s">
        <v>378</v>
      </c>
      <c r="B1866" s="40">
        <v>497</v>
      </c>
      <c r="C1866" s="40">
        <v>558</v>
      </c>
      <c r="D1866" s="40">
        <v>8.1328751431844211</v>
      </c>
    </row>
    <row r="1867" spans="1:4" x14ac:dyDescent="0.2">
      <c r="A1867" s="127" t="s">
        <v>379</v>
      </c>
      <c r="B1867" s="40">
        <v>45</v>
      </c>
      <c r="C1867" s="40">
        <v>71</v>
      </c>
      <c r="D1867" s="40">
        <v>10.714285714285714</v>
      </c>
    </row>
    <row r="1868" spans="1:4" x14ac:dyDescent="0.2">
      <c r="A1868" s="127" t="s">
        <v>380</v>
      </c>
      <c r="B1868" s="40">
        <v>8</v>
      </c>
      <c r="C1868" s="40">
        <v>2</v>
      </c>
      <c r="D1868" s="40">
        <v>18.181818181818183</v>
      </c>
    </row>
    <row r="1869" spans="1:4" x14ac:dyDescent="0.2">
      <c r="A1869" s="127" t="s">
        <v>381</v>
      </c>
      <c r="B1869" s="40">
        <v>163</v>
      </c>
      <c r="C1869" s="40">
        <v>146</v>
      </c>
      <c r="D1869" s="40">
        <v>9.2613636363636367</v>
      </c>
    </row>
    <row r="1870" spans="1:4" x14ac:dyDescent="0.2">
      <c r="A1870" s="127" t="s">
        <v>163</v>
      </c>
      <c r="B1870" s="40">
        <v>1053</v>
      </c>
      <c r="C1870" s="40">
        <v>1077</v>
      </c>
      <c r="D1870" s="40">
        <v>7.9202707784881534</v>
      </c>
    </row>
    <row r="1871" spans="1:4" x14ac:dyDescent="0.2">
      <c r="A1871" s="127" t="s">
        <v>382</v>
      </c>
      <c r="B1871" s="40">
        <v>36</v>
      </c>
      <c r="C1871" s="40">
        <v>43</v>
      </c>
      <c r="D1871" s="40">
        <v>6.7289719626168223</v>
      </c>
    </row>
    <row r="1872" spans="1:4" x14ac:dyDescent="0.2">
      <c r="A1872" s="127" t="s">
        <v>383</v>
      </c>
      <c r="B1872" s="40">
        <v>74</v>
      </c>
      <c r="C1872" s="40">
        <v>129</v>
      </c>
      <c r="D1872" s="40">
        <v>7.2549019607843146</v>
      </c>
    </row>
    <row r="1873" spans="1:4" x14ac:dyDescent="0.2">
      <c r="A1873" s="127" t="s">
        <v>384</v>
      </c>
      <c r="B1873" s="40">
        <v>15</v>
      </c>
      <c r="C1873" s="40">
        <v>22</v>
      </c>
      <c r="D1873" s="40">
        <v>7.6530612244897958</v>
      </c>
    </row>
    <row r="1874" spans="1:4" x14ac:dyDescent="0.2">
      <c r="A1874" s="127" t="s">
        <v>385</v>
      </c>
      <c r="B1874" s="40">
        <v>12</v>
      </c>
      <c r="C1874" s="40">
        <v>24</v>
      </c>
      <c r="D1874" s="40">
        <v>13.186813186813188</v>
      </c>
    </row>
    <row r="1875" spans="1:4" x14ac:dyDescent="0.2">
      <c r="A1875" s="127" t="s">
        <v>386</v>
      </c>
      <c r="B1875" s="40">
        <v>43</v>
      </c>
      <c r="C1875" s="40">
        <v>52</v>
      </c>
      <c r="D1875" s="40">
        <v>13.030303030303031</v>
      </c>
    </row>
    <row r="1876" spans="1:4" x14ac:dyDescent="0.2">
      <c r="A1876" s="127" t="s">
        <v>387</v>
      </c>
      <c r="B1876" s="40">
        <v>0</v>
      </c>
      <c r="C1876" s="40">
        <v>5</v>
      </c>
      <c r="D1876" s="40">
        <v>0</v>
      </c>
    </row>
    <row r="1877" spans="1:4" x14ac:dyDescent="0.2">
      <c r="A1877" s="127" t="s">
        <v>388</v>
      </c>
      <c r="B1877" s="40">
        <v>209</v>
      </c>
      <c r="C1877" s="40">
        <v>264</v>
      </c>
      <c r="D1877" s="40">
        <v>7.0181329751511079</v>
      </c>
    </row>
    <row r="1878" spans="1:4" x14ac:dyDescent="0.2">
      <c r="A1878" s="127" t="s">
        <v>389</v>
      </c>
      <c r="B1878" s="40">
        <v>17</v>
      </c>
      <c r="C1878" s="40">
        <v>28</v>
      </c>
      <c r="D1878" s="40">
        <v>9.5505617977528079</v>
      </c>
    </row>
    <row r="1879" spans="1:4" x14ac:dyDescent="0.2">
      <c r="A1879" s="127" t="s">
        <v>390</v>
      </c>
      <c r="B1879" s="40">
        <v>3</v>
      </c>
      <c r="C1879" s="40">
        <v>2</v>
      </c>
      <c r="D1879" s="40">
        <v>21.428571428571427</v>
      </c>
    </row>
    <row r="1880" spans="1:4" x14ac:dyDescent="0.2">
      <c r="A1880" s="127" t="s">
        <v>391</v>
      </c>
      <c r="B1880" s="40">
        <v>34</v>
      </c>
      <c r="C1880" s="40">
        <v>19</v>
      </c>
      <c r="D1880" s="40">
        <v>8.5427135678391952</v>
      </c>
    </row>
    <row r="1881" spans="1:4" x14ac:dyDescent="0.2">
      <c r="A1881" s="127" t="s">
        <v>164</v>
      </c>
      <c r="B1881" s="40">
        <v>397</v>
      </c>
      <c r="C1881" s="40">
        <v>537</v>
      </c>
      <c r="D1881" s="40">
        <v>6.9284467713787086</v>
      </c>
    </row>
    <row r="1882" spans="1:4" x14ac:dyDescent="0.2">
      <c r="A1882" s="127" t="s">
        <v>212</v>
      </c>
      <c r="B1882" s="40">
        <v>368</v>
      </c>
      <c r="C1882" s="40">
        <v>459</v>
      </c>
      <c r="D1882" s="40">
        <v>6.235174517112843</v>
      </c>
    </row>
    <row r="1883" spans="1:4" x14ac:dyDescent="0.2">
      <c r="A1883" s="127" t="s">
        <v>213</v>
      </c>
      <c r="B1883" s="40">
        <v>783</v>
      </c>
      <c r="C1883" s="40">
        <v>899</v>
      </c>
      <c r="D1883" s="40">
        <v>6.6098261016376831</v>
      </c>
    </row>
    <row r="1884" spans="1:4" x14ac:dyDescent="0.2">
      <c r="A1884" s="127" t="s">
        <v>214</v>
      </c>
      <c r="B1884" s="40">
        <v>1</v>
      </c>
      <c r="C1884" s="40">
        <v>2</v>
      </c>
      <c r="D1884" s="40">
        <v>100</v>
      </c>
    </row>
    <row r="1885" spans="1:4" x14ac:dyDescent="0.2">
      <c r="A1885" s="127" t="s">
        <v>215</v>
      </c>
      <c r="B1885" s="40">
        <v>203</v>
      </c>
      <c r="C1885" s="40">
        <v>231</v>
      </c>
      <c r="D1885" s="40">
        <v>6.8930390492359939</v>
      </c>
    </row>
    <row r="1886" spans="1:4" x14ac:dyDescent="0.2">
      <c r="A1886" s="127" t="s">
        <v>216</v>
      </c>
      <c r="B1886" s="40">
        <v>84</v>
      </c>
      <c r="C1886" s="40">
        <v>75</v>
      </c>
      <c r="D1886" s="40">
        <v>11.366711772665765</v>
      </c>
    </row>
    <row r="1887" spans="1:4" x14ac:dyDescent="0.2">
      <c r="A1887" s="127" t="s">
        <v>217</v>
      </c>
      <c r="B1887" s="40">
        <v>325</v>
      </c>
      <c r="C1887" s="40">
        <v>380</v>
      </c>
      <c r="D1887" s="40">
        <v>8.9236683141131241</v>
      </c>
    </row>
    <row r="1888" spans="1:4" x14ac:dyDescent="0.2">
      <c r="A1888" s="127" t="s">
        <v>218</v>
      </c>
      <c r="B1888" s="40">
        <v>8</v>
      </c>
      <c r="C1888" s="40">
        <v>14</v>
      </c>
      <c r="D1888" s="40">
        <v>72.727272727272734</v>
      </c>
    </row>
    <row r="1889" spans="1:4" x14ac:dyDescent="0.2">
      <c r="A1889" s="127" t="s">
        <v>219</v>
      </c>
      <c r="B1889" s="40">
        <v>2049</v>
      </c>
      <c r="C1889" s="40">
        <v>2448</v>
      </c>
      <c r="D1889" s="40">
        <v>6.3354152495207465</v>
      </c>
    </row>
    <row r="1890" spans="1:4" x14ac:dyDescent="0.2">
      <c r="A1890" s="127" t="s">
        <v>220</v>
      </c>
      <c r="B1890" s="40">
        <v>169</v>
      </c>
      <c r="C1890" s="40">
        <v>247</v>
      </c>
      <c r="D1890" s="40">
        <v>7.4712643678160928</v>
      </c>
    </row>
    <row r="1891" spans="1:4" x14ac:dyDescent="0.2">
      <c r="A1891" s="127" t="s">
        <v>221</v>
      </c>
      <c r="B1891" s="40">
        <v>78</v>
      </c>
      <c r="C1891" s="40">
        <v>89</v>
      </c>
      <c r="D1891" s="40">
        <v>12.420382165605096</v>
      </c>
    </row>
    <row r="1892" spans="1:4" x14ac:dyDescent="0.2">
      <c r="A1892" s="127" t="s">
        <v>222</v>
      </c>
      <c r="B1892" s="40">
        <v>626</v>
      </c>
      <c r="C1892" s="40">
        <v>430</v>
      </c>
      <c r="D1892" s="40">
        <v>7.3812050465746957</v>
      </c>
    </row>
    <row r="1893" spans="1:4" x14ac:dyDescent="0.2">
      <c r="A1893" s="127" t="s">
        <v>145</v>
      </c>
      <c r="B1893" s="40">
        <v>4185</v>
      </c>
      <c r="C1893" s="40">
        <v>4759</v>
      </c>
      <c r="D1893" s="40">
        <v>6.0956958706576359</v>
      </c>
    </row>
    <row r="1894" spans="1:4" x14ac:dyDescent="0.2">
      <c r="A1894" s="127" t="s">
        <v>392</v>
      </c>
      <c r="B1894" s="40">
        <v>14</v>
      </c>
      <c r="C1894" s="40">
        <v>7</v>
      </c>
      <c r="D1894" s="40">
        <v>16.666666666666664</v>
      </c>
    </row>
    <row r="1895" spans="1:4" x14ac:dyDescent="0.2">
      <c r="A1895" s="127" t="s">
        <v>393</v>
      </c>
      <c r="B1895" s="40">
        <v>17</v>
      </c>
      <c r="C1895" s="40">
        <v>16</v>
      </c>
      <c r="D1895" s="40">
        <v>9.1397849462365599</v>
      </c>
    </row>
    <row r="1896" spans="1:4" x14ac:dyDescent="0.2">
      <c r="A1896" s="127" t="s">
        <v>394</v>
      </c>
      <c r="B1896" s="40">
        <v>1</v>
      </c>
      <c r="C1896" s="40">
        <v>1</v>
      </c>
      <c r="D1896" s="40">
        <v>7.1428571428571423</v>
      </c>
    </row>
    <row r="1897" spans="1:4" x14ac:dyDescent="0.2">
      <c r="A1897" s="127" t="s">
        <v>395</v>
      </c>
      <c r="B1897" s="40">
        <v>5</v>
      </c>
      <c r="C1897" s="40">
        <v>2</v>
      </c>
      <c r="D1897" s="40">
        <v>8.3333333333333321</v>
      </c>
    </row>
    <row r="1898" spans="1:4" x14ac:dyDescent="0.2">
      <c r="A1898" s="127" t="s">
        <v>396</v>
      </c>
      <c r="B1898" s="40">
        <v>7</v>
      </c>
      <c r="C1898" s="40">
        <v>3</v>
      </c>
      <c r="D1898" s="40">
        <v>18.421052631578945</v>
      </c>
    </row>
    <row r="1899" spans="1:4" x14ac:dyDescent="0.2">
      <c r="A1899" s="127" t="s">
        <v>397</v>
      </c>
      <c r="B1899" s="40">
        <v>41</v>
      </c>
      <c r="C1899" s="40">
        <v>33</v>
      </c>
      <c r="D1899" s="40">
        <v>9.213483146067416</v>
      </c>
    </row>
    <row r="1900" spans="1:4" x14ac:dyDescent="0.2">
      <c r="A1900" s="127" t="s">
        <v>398</v>
      </c>
      <c r="B1900" s="40">
        <v>0</v>
      </c>
      <c r="C1900" s="40">
        <v>1</v>
      </c>
      <c r="D1900" s="40">
        <v>0</v>
      </c>
    </row>
    <row r="1901" spans="1:4" x14ac:dyDescent="0.2">
      <c r="A1901" s="127" t="s">
        <v>399</v>
      </c>
      <c r="B1901" s="40">
        <v>5</v>
      </c>
      <c r="C1901" s="40">
        <v>3</v>
      </c>
      <c r="D1901" s="40">
        <v>23.809523809523807</v>
      </c>
    </row>
    <row r="1902" spans="1:4" x14ac:dyDescent="0.2">
      <c r="A1902" s="127" t="s">
        <v>400</v>
      </c>
      <c r="B1902" s="40">
        <v>20</v>
      </c>
      <c r="C1902" s="40">
        <v>23</v>
      </c>
      <c r="D1902" s="40">
        <v>11.695906432748536</v>
      </c>
    </row>
    <row r="1903" spans="1:4" x14ac:dyDescent="0.2">
      <c r="A1903" s="127" t="s">
        <v>165</v>
      </c>
      <c r="B1903" s="40">
        <v>99</v>
      </c>
      <c r="C1903" s="40">
        <v>77</v>
      </c>
      <c r="D1903" s="40">
        <v>9.6585365853658534</v>
      </c>
    </row>
    <row r="1904" spans="1:4" x14ac:dyDescent="0.2">
      <c r="A1904" s="127" t="s">
        <v>401</v>
      </c>
      <c r="B1904" s="40">
        <v>31</v>
      </c>
      <c r="C1904" s="40">
        <v>31</v>
      </c>
      <c r="D1904" s="40">
        <v>9.7791798107255516</v>
      </c>
    </row>
    <row r="1905" spans="1:4" x14ac:dyDescent="0.2">
      <c r="A1905" s="127" t="s">
        <v>402</v>
      </c>
      <c r="B1905" s="40">
        <v>62</v>
      </c>
      <c r="C1905" s="40">
        <v>71</v>
      </c>
      <c r="D1905" s="40">
        <v>8.2119205298013238</v>
      </c>
    </row>
    <row r="1906" spans="1:4" x14ac:dyDescent="0.2">
      <c r="A1906" s="127" t="s">
        <v>403</v>
      </c>
      <c r="B1906" s="40">
        <v>5</v>
      </c>
      <c r="C1906" s="40">
        <v>6</v>
      </c>
      <c r="D1906" s="40">
        <v>4.4642857142857144</v>
      </c>
    </row>
    <row r="1907" spans="1:4" x14ac:dyDescent="0.2">
      <c r="A1907" s="127" t="s">
        <v>404</v>
      </c>
      <c r="B1907" s="40">
        <v>3</v>
      </c>
      <c r="C1907" s="40">
        <v>2</v>
      </c>
      <c r="D1907" s="40">
        <v>7.3170731707317067</v>
      </c>
    </row>
    <row r="1908" spans="1:4" x14ac:dyDescent="0.2">
      <c r="A1908" s="127" t="s">
        <v>405</v>
      </c>
      <c r="B1908" s="40">
        <v>35</v>
      </c>
      <c r="C1908" s="40">
        <v>34</v>
      </c>
      <c r="D1908" s="40">
        <v>15.981735159817351</v>
      </c>
    </row>
    <row r="1909" spans="1:4" x14ac:dyDescent="0.2">
      <c r="A1909" s="127" t="s">
        <v>406</v>
      </c>
      <c r="B1909" s="40">
        <v>1</v>
      </c>
      <c r="C1909" s="40">
        <v>1</v>
      </c>
      <c r="D1909" s="40">
        <v>100</v>
      </c>
    </row>
    <row r="1910" spans="1:4" x14ac:dyDescent="0.2">
      <c r="A1910" s="127" t="s">
        <v>407</v>
      </c>
      <c r="B1910" s="40">
        <v>158</v>
      </c>
      <c r="C1910" s="40">
        <v>156</v>
      </c>
      <c r="D1910" s="40">
        <v>7.6107899807321768</v>
      </c>
    </row>
    <row r="1911" spans="1:4" x14ac:dyDescent="0.2">
      <c r="A1911" s="127" t="s">
        <v>408</v>
      </c>
      <c r="B1911" s="40">
        <v>14</v>
      </c>
      <c r="C1911" s="40">
        <v>22</v>
      </c>
      <c r="D1911" s="40">
        <v>11.666666666666666</v>
      </c>
    </row>
    <row r="1912" spans="1:4" x14ac:dyDescent="0.2">
      <c r="A1912" s="127" t="s">
        <v>409</v>
      </c>
      <c r="B1912" s="40">
        <v>4</v>
      </c>
      <c r="C1912" s="40">
        <v>4</v>
      </c>
      <c r="D1912" s="40">
        <v>23.52941176470588</v>
      </c>
    </row>
    <row r="1913" spans="1:4" x14ac:dyDescent="0.2">
      <c r="A1913" s="127" t="s">
        <v>410</v>
      </c>
      <c r="B1913" s="40">
        <v>64</v>
      </c>
      <c r="C1913" s="40">
        <v>50</v>
      </c>
      <c r="D1913" s="40">
        <v>11.208406304728546</v>
      </c>
    </row>
    <row r="1914" spans="1:4" x14ac:dyDescent="0.2">
      <c r="A1914" s="127" t="s">
        <v>166</v>
      </c>
      <c r="B1914" s="40">
        <v>340</v>
      </c>
      <c r="C1914" s="40">
        <v>342</v>
      </c>
      <c r="D1914" s="40">
        <v>8.0740916646877228</v>
      </c>
    </row>
    <row r="1915" spans="1:4" x14ac:dyDescent="0.2">
      <c r="A1915" s="127" t="s">
        <v>411</v>
      </c>
      <c r="B1915" s="40">
        <v>3</v>
      </c>
      <c r="C1915" s="40">
        <v>7</v>
      </c>
      <c r="D1915" s="40">
        <v>7.5</v>
      </c>
    </row>
    <row r="1916" spans="1:4" x14ac:dyDescent="0.2">
      <c r="A1916" s="127" t="s">
        <v>412</v>
      </c>
      <c r="B1916" s="40">
        <v>23</v>
      </c>
      <c r="C1916" s="40">
        <v>17</v>
      </c>
      <c r="D1916" s="40">
        <v>15.131578947368421</v>
      </c>
    </row>
    <row r="1917" spans="1:4" x14ac:dyDescent="0.2">
      <c r="A1917" s="127" t="s">
        <v>413</v>
      </c>
      <c r="B1917" s="40">
        <v>2</v>
      </c>
      <c r="C1917" s="40">
        <v>3</v>
      </c>
      <c r="D1917" s="40">
        <v>13.333333333333334</v>
      </c>
    </row>
    <row r="1918" spans="1:4" x14ac:dyDescent="0.2">
      <c r="A1918" s="127" t="s">
        <v>414</v>
      </c>
      <c r="B1918" s="40">
        <v>6</v>
      </c>
      <c r="C1918" s="40">
        <v>9</v>
      </c>
      <c r="D1918" s="40">
        <v>11.320754716981133</v>
      </c>
    </row>
    <row r="1919" spans="1:4" x14ac:dyDescent="0.2">
      <c r="A1919" s="127" t="s">
        <v>415</v>
      </c>
      <c r="B1919" s="40">
        <v>2</v>
      </c>
      <c r="C1919" s="40">
        <v>3</v>
      </c>
      <c r="D1919" s="40">
        <v>5.4054054054054053</v>
      </c>
    </row>
    <row r="1920" spans="1:4" x14ac:dyDescent="0.2">
      <c r="A1920" s="127" t="s">
        <v>416</v>
      </c>
      <c r="B1920" s="40">
        <v>10</v>
      </c>
      <c r="C1920" s="40">
        <v>0</v>
      </c>
      <c r="D1920" s="40">
        <v>43.478260869565219</v>
      </c>
    </row>
    <row r="1921" spans="1:4" x14ac:dyDescent="0.2">
      <c r="A1921" s="127" t="s">
        <v>417</v>
      </c>
      <c r="B1921" s="40">
        <v>24</v>
      </c>
      <c r="C1921" s="40">
        <v>31</v>
      </c>
      <c r="D1921" s="40">
        <v>10.619469026548673</v>
      </c>
    </row>
    <row r="1922" spans="1:4" x14ac:dyDescent="0.2">
      <c r="A1922" s="127" t="s">
        <v>418</v>
      </c>
      <c r="B1922" s="40">
        <v>0</v>
      </c>
      <c r="C1922" s="40">
        <v>3</v>
      </c>
      <c r="D1922" s="40">
        <v>0</v>
      </c>
    </row>
    <row r="1923" spans="1:4" x14ac:dyDescent="0.2">
      <c r="A1923" s="127" t="s">
        <v>419</v>
      </c>
      <c r="B1923" s="40">
        <v>1</v>
      </c>
      <c r="C1923" s="40">
        <v>3</v>
      </c>
      <c r="D1923" s="40">
        <v>9.0909090909090917</v>
      </c>
    </row>
    <row r="1924" spans="1:4" x14ac:dyDescent="0.2">
      <c r="A1924" s="127" t="s">
        <v>420</v>
      </c>
      <c r="B1924" s="40">
        <v>18</v>
      </c>
      <c r="C1924" s="40">
        <v>28</v>
      </c>
      <c r="D1924" s="40">
        <v>22.222222222222221</v>
      </c>
    </row>
    <row r="1925" spans="1:4" x14ac:dyDescent="0.2">
      <c r="A1925" s="127" t="s">
        <v>167</v>
      </c>
      <c r="B1925" s="40">
        <v>70</v>
      </c>
      <c r="C1925" s="40">
        <v>86</v>
      </c>
      <c r="D1925" s="40">
        <v>10.76923076923077</v>
      </c>
    </row>
    <row r="1926" spans="1:4" x14ac:dyDescent="0.2">
      <c r="A1926" s="127" t="s">
        <v>503</v>
      </c>
      <c r="B1926" s="40">
        <v>79.086666666666659</v>
      </c>
      <c r="C1926" s="40">
        <v>56.438133333333326</v>
      </c>
      <c r="D1926" s="40">
        <v>14.947349746564104</v>
      </c>
    </row>
    <row r="1927" spans="1:4" x14ac:dyDescent="0.2">
      <c r="A1927" s="127" t="s">
        <v>504</v>
      </c>
      <c r="B1927" s="40">
        <v>2</v>
      </c>
      <c r="C1927" s="40">
        <v>0</v>
      </c>
      <c r="D1927" s="40">
        <v>9.0497737556561084</v>
      </c>
    </row>
    <row r="1928" spans="1:4" x14ac:dyDescent="0.2">
      <c r="A1928" s="127" t="s">
        <v>505</v>
      </c>
      <c r="B1928" s="40">
        <v>0.6</v>
      </c>
      <c r="C1928" s="40">
        <v>1.05</v>
      </c>
      <c r="D1928" s="40">
        <v>8.695652173913043</v>
      </c>
    </row>
    <row r="1929" spans="1:4" x14ac:dyDescent="0.2">
      <c r="A1929" s="127" t="s">
        <v>506</v>
      </c>
      <c r="B1929" s="40">
        <v>0.49946666666666661</v>
      </c>
      <c r="C1929" s="40">
        <v>0.56906666666666661</v>
      </c>
      <c r="D1929" s="40">
        <v>2.3970104557263339</v>
      </c>
    </row>
    <row r="1930" spans="1:4" x14ac:dyDescent="0.2">
      <c r="A1930" s="127" t="s">
        <v>426</v>
      </c>
      <c r="B1930" s="40">
        <v>82.186133333333316</v>
      </c>
      <c r="C1930" s="40">
        <v>58.057199999999987</v>
      </c>
      <c r="D1930" s="40">
        <v>14.196000036849027</v>
      </c>
    </row>
    <row r="1931" spans="1:4" x14ac:dyDescent="0.2">
      <c r="A1931" s="127" t="s">
        <v>507</v>
      </c>
      <c r="B1931" s="40">
        <v>33.08</v>
      </c>
      <c r="C1931" s="40">
        <v>28.38</v>
      </c>
      <c r="D1931" s="40">
        <v>15.320706666823106</v>
      </c>
    </row>
    <row r="1932" spans="1:4" x14ac:dyDescent="0.2">
      <c r="A1932" s="127" t="s">
        <v>508</v>
      </c>
      <c r="B1932" s="40">
        <v>0</v>
      </c>
      <c r="C1932" s="40">
        <v>0</v>
      </c>
      <c r="D1932" s="40">
        <v>0</v>
      </c>
    </row>
    <row r="1933" spans="1:4" x14ac:dyDescent="0.2">
      <c r="A1933" s="127" t="s">
        <v>509</v>
      </c>
      <c r="B1933" s="40">
        <v>1.7733333333333334</v>
      </c>
      <c r="C1933" s="40">
        <v>0</v>
      </c>
      <c r="D1933" s="40">
        <v>63.942307692307701</v>
      </c>
    </row>
    <row r="1934" spans="1:4" x14ac:dyDescent="0.2">
      <c r="A1934" s="127" t="s">
        <v>510</v>
      </c>
      <c r="B1934" s="40">
        <v>1.5</v>
      </c>
      <c r="C1934" s="40">
        <v>5.4</v>
      </c>
      <c r="D1934" s="40">
        <v>5.859375</v>
      </c>
    </row>
    <row r="1935" spans="1:4" x14ac:dyDescent="0.2">
      <c r="A1935" s="127" t="s">
        <v>511</v>
      </c>
      <c r="B1935" s="40">
        <v>0</v>
      </c>
      <c r="C1935" s="40">
        <v>2</v>
      </c>
      <c r="D1935" s="40">
        <v>0</v>
      </c>
    </row>
    <row r="1936" spans="1:4" x14ac:dyDescent="0.2">
      <c r="A1936" s="127" t="s">
        <v>427</v>
      </c>
      <c r="B1936" s="40">
        <v>33.58</v>
      </c>
      <c r="C1936" s="40">
        <v>33</v>
      </c>
      <c r="D1936" s="40">
        <v>13.416422638888076</v>
      </c>
    </row>
    <row r="1937" spans="1:4" x14ac:dyDescent="0.2">
      <c r="A1937" s="127" t="s">
        <v>512</v>
      </c>
      <c r="B1937" s="40">
        <v>32.200000000000003</v>
      </c>
      <c r="C1937" s="40">
        <v>48.93333333333333</v>
      </c>
      <c r="D1937" s="40">
        <v>10.970750117657319</v>
      </c>
    </row>
    <row r="1938" spans="1:4" x14ac:dyDescent="0.2">
      <c r="A1938" s="127" t="s">
        <v>513</v>
      </c>
      <c r="B1938" s="40">
        <v>1</v>
      </c>
      <c r="C1938" s="40">
        <v>6.4935064935064939E-3</v>
      </c>
      <c r="D1938" s="40">
        <v>33.333333333333329</v>
      </c>
    </row>
    <row r="1939" spans="1:4" x14ac:dyDescent="0.2">
      <c r="A1939" s="127" t="s">
        <v>514</v>
      </c>
      <c r="B1939" s="40">
        <v>1</v>
      </c>
      <c r="C1939" s="40">
        <v>0</v>
      </c>
      <c r="D1939" s="40">
        <v>100</v>
      </c>
    </row>
    <row r="1940" spans="1:4" x14ac:dyDescent="0.2">
      <c r="A1940" s="127" t="s">
        <v>515</v>
      </c>
      <c r="B1940" s="40">
        <v>0</v>
      </c>
      <c r="C1940" s="40">
        <v>0</v>
      </c>
      <c r="D1940" s="40">
        <v>0</v>
      </c>
    </row>
    <row r="1941" spans="1:4" x14ac:dyDescent="0.2">
      <c r="A1941" s="127" t="s">
        <v>516</v>
      </c>
      <c r="B1941" s="40">
        <v>0</v>
      </c>
      <c r="C1941" s="40">
        <v>9.9999999999999982</v>
      </c>
      <c r="D1941" s="36"/>
    </row>
    <row r="1942" spans="1:4" x14ac:dyDescent="0.2">
      <c r="A1942" s="127" t="s">
        <v>428</v>
      </c>
      <c r="B1942" s="40">
        <v>33.200000000000003</v>
      </c>
      <c r="C1942" s="40">
        <v>57.939826839826836</v>
      </c>
      <c r="D1942" s="40">
        <v>11.121989916062477</v>
      </c>
    </row>
    <row r="1943" spans="1:4" x14ac:dyDescent="0.2">
      <c r="A1943" s="127" t="s">
        <v>517</v>
      </c>
      <c r="B1943" s="40">
        <v>0</v>
      </c>
      <c r="C1943" s="40">
        <v>1.2266666666666666</v>
      </c>
      <c r="D1943" s="40">
        <v>0</v>
      </c>
    </row>
    <row r="1944" spans="1:4" x14ac:dyDescent="0.2">
      <c r="A1944" s="127" t="s">
        <v>518</v>
      </c>
      <c r="B1944" s="40">
        <v>92.279999999999887</v>
      </c>
      <c r="C1944" s="40">
        <v>182.48666666666657</v>
      </c>
      <c r="D1944" s="40">
        <v>15.833209797236062</v>
      </c>
    </row>
    <row r="1945" spans="1:4" x14ac:dyDescent="0.2">
      <c r="A1945" s="127" t="s">
        <v>519</v>
      </c>
      <c r="B1945" s="40">
        <v>3.5466666666666664</v>
      </c>
      <c r="C1945" s="40">
        <v>2.7199999999999998</v>
      </c>
      <c r="D1945" s="40">
        <v>8.8666666666666671</v>
      </c>
    </row>
    <row r="1946" spans="1:4" x14ac:dyDescent="0.2">
      <c r="A1946" s="127" t="s">
        <v>520</v>
      </c>
      <c r="B1946" s="40">
        <v>0</v>
      </c>
      <c r="C1946" s="40">
        <v>0</v>
      </c>
      <c r="D1946" s="40">
        <v>0</v>
      </c>
    </row>
    <row r="1947" spans="1:4" x14ac:dyDescent="0.2">
      <c r="A1947" s="127" t="s">
        <v>521</v>
      </c>
      <c r="B1947" s="40">
        <v>0</v>
      </c>
      <c r="C1947" s="40">
        <v>0</v>
      </c>
      <c r="D1947" s="40">
        <v>0</v>
      </c>
    </row>
    <row r="1948" spans="1:4" x14ac:dyDescent="0.2">
      <c r="A1948" s="127" t="s">
        <v>522</v>
      </c>
      <c r="B1948" s="40">
        <v>57.059999999999953</v>
      </c>
      <c r="C1948" s="40">
        <v>45.239999999999981</v>
      </c>
      <c r="D1948" s="40">
        <v>19.103205070975772</v>
      </c>
    </row>
    <row r="1949" spans="1:4" x14ac:dyDescent="0.2">
      <c r="A1949" s="127" t="s">
        <v>523</v>
      </c>
      <c r="B1949" s="40">
        <v>2.8800000000000003</v>
      </c>
      <c r="C1949" s="40">
        <v>7.4066666666666663</v>
      </c>
      <c r="D1949" s="40">
        <v>9.7627118644067821</v>
      </c>
    </row>
    <row r="1950" spans="1:4" x14ac:dyDescent="0.2">
      <c r="A1950" s="127" t="s">
        <v>524</v>
      </c>
      <c r="B1950" s="40">
        <v>13.533333333333333</v>
      </c>
      <c r="C1950" s="40">
        <v>4.08</v>
      </c>
      <c r="D1950" s="40">
        <v>89.191564147627417</v>
      </c>
    </row>
    <row r="1951" spans="1:4" x14ac:dyDescent="0.2">
      <c r="A1951" s="127" t="s">
        <v>525</v>
      </c>
      <c r="B1951" s="40">
        <v>2</v>
      </c>
      <c r="C1951" s="40">
        <v>1.8</v>
      </c>
      <c r="D1951" s="40">
        <v>9.2535471930906841</v>
      </c>
    </row>
    <row r="1952" spans="1:4" x14ac:dyDescent="0.2">
      <c r="A1952" s="127" t="s">
        <v>429</v>
      </c>
      <c r="B1952" s="40">
        <v>154.43333333333322</v>
      </c>
      <c r="C1952" s="40">
        <v>228.02666666666656</v>
      </c>
      <c r="D1952" s="40">
        <v>15.551902199380768</v>
      </c>
    </row>
    <row r="1953" spans="1:4" x14ac:dyDescent="0.2">
      <c r="A1953" s="127" t="s">
        <v>526</v>
      </c>
      <c r="B1953" s="40">
        <v>0</v>
      </c>
      <c r="C1953" s="40">
        <v>0.48</v>
      </c>
      <c r="D1953" s="40">
        <v>0</v>
      </c>
    </row>
    <row r="1954" spans="1:4" x14ac:dyDescent="0.2">
      <c r="A1954" s="127" t="s">
        <v>527</v>
      </c>
      <c r="B1954" s="40">
        <v>116.2429333333333</v>
      </c>
      <c r="C1954" s="40">
        <v>211.4266666666667</v>
      </c>
      <c r="D1954" s="40">
        <v>5.8514685352233702</v>
      </c>
    </row>
    <row r="1955" spans="1:4" x14ac:dyDescent="0.2">
      <c r="A1955" s="127" t="s">
        <v>528</v>
      </c>
      <c r="B1955" s="40">
        <v>36.200000000000003</v>
      </c>
      <c r="C1955" s="40">
        <v>46.3</v>
      </c>
      <c r="D1955" s="40">
        <v>8.7293253244318851</v>
      </c>
    </row>
    <row r="1956" spans="1:4" x14ac:dyDescent="0.2">
      <c r="A1956" s="127" t="s">
        <v>529</v>
      </c>
      <c r="B1956" s="40">
        <v>0</v>
      </c>
      <c r="C1956" s="40">
        <v>1</v>
      </c>
      <c r="D1956" s="36"/>
    </row>
    <row r="1957" spans="1:4" x14ac:dyDescent="0.2">
      <c r="A1957" s="127" t="s">
        <v>530</v>
      </c>
      <c r="B1957" s="40">
        <v>8.1999999999999993</v>
      </c>
      <c r="C1957" s="40">
        <v>7.1</v>
      </c>
      <c r="D1957" s="40">
        <v>19.339622641509433</v>
      </c>
    </row>
    <row r="1958" spans="1:4" x14ac:dyDescent="0.2">
      <c r="A1958" s="127" t="s">
        <v>531</v>
      </c>
      <c r="B1958" s="40">
        <v>2</v>
      </c>
      <c r="C1958" s="40">
        <v>0</v>
      </c>
      <c r="D1958" s="40">
        <v>100</v>
      </c>
    </row>
    <row r="1959" spans="1:4" x14ac:dyDescent="0.2">
      <c r="A1959" s="127" t="s">
        <v>532</v>
      </c>
      <c r="B1959" s="40">
        <v>25.946666666666673</v>
      </c>
      <c r="C1959" s="40">
        <v>19.337333333333333</v>
      </c>
      <c r="D1959" s="40">
        <v>9.7825125272462579</v>
      </c>
    </row>
    <row r="1960" spans="1:4" x14ac:dyDescent="0.2">
      <c r="A1960" s="127" t="s">
        <v>533</v>
      </c>
      <c r="B1960" s="40">
        <v>4.3933333333333326</v>
      </c>
      <c r="C1960" s="40">
        <v>1.5</v>
      </c>
      <c r="D1960" s="40">
        <v>44.407008086253363</v>
      </c>
    </row>
    <row r="1961" spans="1:4" x14ac:dyDescent="0.2">
      <c r="A1961" s="127" t="s">
        <v>534</v>
      </c>
      <c r="B1961" s="40">
        <v>1</v>
      </c>
      <c r="C1961" s="40">
        <v>0</v>
      </c>
      <c r="D1961" s="40">
        <v>25</v>
      </c>
    </row>
    <row r="1962" spans="1:4" x14ac:dyDescent="0.2">
      <c r="A1962" s="127" t="s">
        <v>535</v>
      </c>
      <c r="B1962" s="40">
        <v>17.899999999999999</v>
      </c>
      <c r="C1962" s="40">
        <v>27.266666666666666</v>
      </c>
      <c r="D1962" s="40">
        <v>5.7270958824633516</v>
      </c>
    </row>
    <row r="1963" spans="1:4" x14ac:dyDescent="0.2">
      <c r="A1963" s="127" t="s">
        <v>430</v>
      </c>
      <c r="B1963" s="40">
        <v>185.6096</v>
      </c>
      <c r="C1963" s="40">
        <v>289.10400000000004</v>
      </c>
      <c r="D1963" s="40">
        <v>6.1089308212532218</v>
      </c>
    </row>
    <row r="1964" spans="1:4" x14ac:dyDescent="0.2">
      <c r="A1964" s="127" t="s">
        <v>536</v>
      </c>
      <c r="B1964" s="40">
        <v>45.512266666666669</v>
      </c>
      <c r="C1964" s="40">
        <v>51.459999999999994</v>
      </c>
      <c r="D1964" s="40">
        <v>6.2454463984144795</v>
      </c>
    </row>
    <row r="1965" spans="1:4" x14ac:dyDescent="0.2">
      <c r="A1965" s="127" t="s">
        <v>537</v>
      </c>
      <c r="B1965" s="40">
        <v>110.34053333333331</v>
      </c>
      <c r="C1965" s="40">
        <v>100.30693333333335</v>
      </c>
      <c r="D1965" s="40">
        <v>7.4332127869145257</v>
      </c>
    </row>
    <row r="1966" spans="1:4" x14ac:dyDescent="0.2">
      <c r="A1966" s="127" t="s">
        <v>538</v>
      </c>
      <c r="B1966" s="40">
        <v>11.316266666666667</v>
      </c>
      <c r="C1966" s="40">
        <v>9.58</v>
      </c>
      <c r="D1966" s="40">
        <v>4.636096571871188</v>
      </c>
    </row>
    <row r="1967" spans="1:4" x14ac:dyDescent="0.2">
      <c r="A1967" s="127" t="s">
        <v>539</v>
      </c>
      <c r="B1967" s="40">
        <v>4.6333333333333337</v>
      </c>
      <c r="C1967" s="40">
        <v>0.16826666666666665</v>
      </c>
      <c r="D1967" s="40">
        <v>5.5227984297770218</v>
      </c>
    </row>
    <row r="1968" spans="1:4" x14ac:dyDescent="0.2">
      <c r="A1968" s="127" t="s">
        <v>540</v>
      </c>
      <c r="B1968" s="40">
        <v>30.323454545454553</v>
      </c>
      <c r="C1968" s="40">
        <v>27.916500000000006</v>
      </c>
      <c r="D1968" s="40">
        <v>7.7396141541278345</v>
      </c>
    </row>
    <row r="1969" spans="1:4" x14ac:dyDescent="0.2">
      <c r="A1969" s="127" t="s">
        <v>541</v>
      </c>
      <c r="B1969" s="40">
        <v>1</v>
      </c>
      <c r="C1969" s="40">
        <v>0</v>
      </c>
      <c r="D1969" s="40">
        <v>100</v>
      </c>
    </row>
    <row r="1970" spans="1:4" x14ac:dyDescent="0.2">
      <c r="A1970" s="127" t="s">
        <v>542</v>
      </c>
      <c r="B1970" s="40">
        <v>192.2976000000001</v>
      </c>
      <c r="C1970" s="40">
        <v>272.18053333333313</v>
      </c>
      <c r="D1970" s="40">
        <v>4.7616922009028295</v>
      </c>
    </row>
    <row r="1971" spans="1:4" x14ac:dyDescent="0.2">
      <c r="A1971" s="127" t="s">
        <v>543</v>
      </c>
      <c r="B1971" s="40">
        <v>15.9</v>
      </c>
      <c r="C1971" s="40">
        <v>33.433333333333337</v>
      </c>
      <c r="D1971" s="40">
        <v>6.4045896067877344</v>
      </c>
    </row>
    <row r="1972" spans="1:4" x14ac:dyDescent="0.2">
      <c r="A1972" s="127" t="s">
        <v>544</v>
      </c>
      <c r="B1972" s="40">
        <v>18.133333333333336</v>
      </c>
      <c r="C1972" s="40">
        <v>27.701600000000003</v>
      </c>
      <c r="D1972" s="40">
        <v>12.500390637207417</v>
      </c>
    </row>
    <row r="1973" spans="1:4" x14ac:dyDescent="0.2">
      <c r="A1973" s="127" t="s">
        <v>545</v>
      </c>
      <c r="B1973" s="40">
        <v>57.482933333333307</v>
      </c>
      <c r="C1973" s="40">
        <v>43.319999999999972</v>
      </c>
      <c r="D1973" s="40">
        <v>5.8492149074512225</v>
      </c>
    </row>
    <row r="1974" spans="1:4" x14ac:dyDescent="0.2">
      <c r="A1974" s="127" t="s">
        <v>431</v>
      </c>
      <c r="B1974" s="40">
        <v>428.57332121212215</v>
      </c>
      <c r="C1974" s="40">
        <v>506.41196666666735</v>
      </c>
      <c r="D1974" s="40">
        <v>5.1335791459968148</v>
      </c>
    </row>
    <row r="1975" spans="1:4" x14ac:dyDescent="0.2">
      <c r="A1975" s="127" t="s">
        <v>546</v>
      </c>
      <c r="B1975" s="40">
        <v>22.057066666666667</v>
      </c>
      <c r="C1975" s="40">
        <v>17.52773333333333</v>
      </c>
      <c r="D1975" s="40">
        <v>11.948970496672336</v>
      </c>
    </row>
    <row r="1976" spans="1:4" x14ac:dyDescent="0.2">
      <c r="A1976" s="127" t="s">
        <v>547</v>
      </c>
      <c r="B1976" s="40">
        <v>45.992072072072069</v>
      </c>
      <c r="C1976" s="40">
        <v>37.738666666666667</v>
      </c>
      <c r="D1976" s="40">
        <v>9.6092466869243651</v>
      </c>
    </row>
    <row r="1977" spans="1:4" x14ac:dyDescent="0.2">
      <c r="A1977" s="127" t="s">
        <v>548</v>
      </c>
      <c r="B1977" s="40">
        <v>3.2399999999999998</v>
      </c>
      <c r="C1977" s="40">
        <v>4.04</v>
      </c>
      <c r="D1977" s="40">
        <v>4.7081526603968804</v>
      </c>
    </row>
    <row r="1978" spans="1:4" x14ac:dyDescent="0.2">
      <c r="A1978" s="127" t="s">
        <v>549</v>
      </c>
      <c r="B1978" s="40">
        <v>13.32</v>
      </c>
      <c r="C1978" s="40">
        <v>1.4</v>
      </c>
      <c r="D1978" s="40">
        <v>22.222321086958456</v>
      </c>
    </row>
    <row r="1979" spans="1:4" x14ac:dyDescent="0.2">
      <c r="A1979" s="127" t="s">
        <v>550</v>
      </c>
      <c r="B1979" s="40">
        <v>10.898749999999998</v>
      </c>
      <c r="C1979" s="40">
        <v>20</v>
      </c>
      <c r="D1979" s="40">
        <v>7.8619236836522814</v>
      </c>
    </row>
    <row r="1980" spans="1:4" x14ac:dyDescent="0.2">
      <c r="A1980" s="127" t="s">
        <v>551</v>
      </c>
      <c r="B1980" s="40">
        <v>1.6400000000000001</v>
      </c>
      <c r="C1980" s="40">
        <v>1</v>
      </c>
      <c r="D1980" s="40">
        <v>62.121212121212125</v>
      </c>
    </row>
    <row r="1981" spans="1:4" x14ac:dyDescent="0.2">
      <c r="A1981" s="127" t="s">
        <v>552</v>
      </c>
      <c r="B1981" s="40">
        <v>78.243199999999973</v>
      </c>
      <c r="C1981" s="40">
        <v>60.593333333333327</v>
      </c>
      <c r="D1981" s="40">
        <v>6.8433136516425046</v>
      </c>
    </row>
    <row r="1982" spans="1:4" x14ac:dyDescent="0.2">
      <c r="A1982" s="127" t="s">
        <v>553</v>
      </c>
      <c r="B1982" s="40">
        <v>14.18</v>
      </c>
      <c r="C1982" s="40">
        <v>11.2</v>
      </c>
      <c r="D1982" s="40">
        <v>17.683737944795482</v>
      </c>
    </row>
    <row r="1983" spans="1:4" x14ac:dyDescent="0.2">
      <c r="A1983" s="127" t="s">
        <v>554</v>
      </c>
      <c r="B1983" s="40">
        <v>2.7333333333333334</v>
      </c>
      <c r="C1983" s="40">
        <v>2.6599999999999997</v>
      </c>
      <c r="D1983" s="40">
        <v>12.205577651289621</v>
      </c>
    </row>
    <row r="1984" spans="1:4" x14ac:dyDescent="0.2">
      <c r="A1984" s="127" t="s">
        <v>555</v>
      </c>
      <c r="B1984" s="40">
        <v>25.160000000000007</v>
      </c>
      <c r="C1984" s="40">
        <v>28.959999999999997</v>
      </c>
      <c r="D1984" s="40">
        <v>7.9020696135900454</v>
      </c>
    </row>
    <row r="1985" spans="1:4" x14ac:dyDescent="0.2">
      <c r="A1985" s="127" t="s">
        <v>432</v>
      </c>
      <c r="B1985" s="40">
        <v>193.69775540540536</v>
      </c>
      <c r="C1985" s="40">
        <v>160.1944</v>
      </c>
      <c r="D1985" s="40">
        <v>7.755444094284945</v>
      </c>
    </row>
    <row r="1986" spans="1:4" x14ac:dyDescent="0.2">
      <c r="A1986" s="127" t="s">
        <v>556</v>
      </c>
      <c r="B1986" s="40">
        <v>6.0266666666666673</v>
      </c>
      <c r="C1986" s="40">
        <v>0</v>
      </c>
      <c r="D1986" s="40">
        <v>36.777868185516681</v>
      </c>
    </row>
    <row r="1987" spans="1:4" x14ac:dyDescent="0.2">
      <c r="A1987" s="127" t="s">
        <v>557</v>
      </c>
      <c r="B1987" s="40">
        <v>10.133333333333333</v>
      </c>
      <c r="C1987" s="40">
        <v>6.8</v>
      </c>
      <c r="D1987" s="40">
        <v>10.171850741474387</v>
      </c>
    </row>
    <row r="1988" spans="1:4" x14ac:dyDescent="0.2">
      <c r="A1988" s="127" t="s">
        <v>558</v>
      </c>
      <c r="B1988" s="40">
        <v>0.5</v>
      </c>
      <c r="C1988" s="40">
        <v>0</v>
      </c>
      <c r="D1988" s="40">
        <v>4.1322314049586781</v>
      </c>
    </row>
    <row r="1989" spans="1:4" x14ac:dyDescent="0.2">
      <c r="A1989" s="127" t="s">
        <v>559</v>
      </c>
      <c r="B1989" s="40">
        <v>15.6</v>
      </c>
      <c r="C1989" s="40">
        <v>5.1999999999999993</v>
      </c>
      <c r="D1989" s="40">
        <v>4.2955610333137271</v>
      </c>
    </row>
    <row r="1990" spans="1:4" x14ac:dyDescent="0.2">
      <c r="A1990" s="127" t="s">
        <v>560</v>
      </c>
      <c r="B1990" s="40">
        <v>9.48</v>
      </c>
      <c r="C1990" s="40">
        <v>4</v>
      </c>
      <c r="D1990" s="40">
        <v>42.949825421947295</v>
      </c>
    </row>
    <row r="1991" spans="1:4" x14ac:dyDescent="0.2">
      <c r="A1991" s="127" t="s">
        <v>561</v>
      </c>
      <c r="B1991" s="40">
        <v>7.5</v>
      </c>
      <c r="C1991" s="40">
        <v>10.76</v>
      </c>
      <c r="D1991" s="40">
        <v>6.6438315714876293</v>
      </c>
    </row>
    <row r="1992" spans="1:4" x14ac:dyDescent="0.2">
      <c r="A1992" s="127" t="s">
        <v>433</v>
      </c>
      <c r="B1992" s="40">
        <v>43.08</v>
      </c>
      <c r="C1992" s="40">
        <v>20.133333333333336</v>
      </c>
      <c r="D1992" s="40">
        <v>6.8792337840853151</v>
      </c>
    </row>
    <row r="1993" spans="1:4" x14ac:dyDescent="0.2">
      <c r="A1993" s="127" t="s">
        <v>459</v>
      </c>
      <c r="B1993" s="40">
        <v>192.428</v>
      </c>
      <c r="C1993" s="40">
        <v>250.10639999999998</v>
      </c>
      <c r="D1993" s="40">
        <v>8.3549258117600775</v>
      </c>
    </row>
    <row r="1994" spans="1:4" x14ac:dyDescent="0.2">
      <c r="A1994" s="127" t="s">
        <v>460</v>
      </c>
      <c r="B1994" s="40">
        <v>365.37790064350099</v>
      </c>
      <c r="C1994" s="40">
        <v>434.94400000000081</v>
      </c>
      <c r="D1994" s="40">
        <v>7.8304649189568138</v>
      </c>
    </row>
    <row r="1995" spans="1:4" x14ac:dyDescent="0.2">
      <c r="A1995" s="127" t="s">
        <v>461</v>
      </c>
      <c r="B1995" s="40">
        <v>2</v>
      </c>
      <c r="C1995" s="40">
        <v>1</v>
      </c>
      <c r="D1995" s="40">
        <v>100</v>
      </c>
    </row>
    <row r="1996" spans="1:4" x14ac:dyDescent="0.2">
      <c r="A1996" s="127" t="s">
        <v>462</v>
      </c>
      <c r="B1996" s="40">
        <v>89.537333333333322</v>
      </c>
      <c r="C1996" s="40">
        <v>104.67546666666665</v>
      </c>
      <c r="D1996" s="40">
        <v>8.8226615210666388</v>
      </c>
    </row>
    <row r="1997" spans="1:4" x14ac:dyDescent="0.2">
      <c r="A1997" s="127" t="s">
        <v>463</v>
      </c>
      <c r="B1997" s="40">
        <v>54.214133333333336</v>
      </c>
      <c r="C1997" s="40">
        <v>43.293333333333337</v>
      </c>
      <c r="D1997" s="40">
        <v>12.707525581877938</v>
      </c>
    </row>
    <row r="1998" spans="1:4" x14ac:dyDescent="0.2">
      <c r="A1998" s="127" t="s">
        <v>464</v>
      </c>
      <c r="B1998" s="40">
        <v>88.042010822510861</v>
      </c>
      <c r="C1998" s="40">
        <v>261.13823679653677</v>
      </c>
      <c r="D1998" s="40">
        <v>6.0751592561836638</v>
      </c>
    </row>
    <row r="1999" spans="1:4" x14ac:dyDescent="0.2">
      <c r="A1999" s="127" t="s">
        <v>465</v>
      </c>
      <c r="B1999" s="40">
        <v>6.64</v>
      </c>
      <c r="C1999" s="40">
        <v>4</v>
      </c>
      <c r="D1999" s="40">
        <v>70.091484869809989</v>
      </c>
    </row>
    <row r="2000" spans="1:4" x14ac:dyDescent="0.2">
      <c r="A2000" s="127" t="s">
        <v>466</v>
      </c>
      <c r="B2000" s="40">
        <v>1033.1906666666634</v>
      </c>
      <c r="C2000" s="40">
        <v>1354.0954666666655</v>
      </c>
      <c r="D2000" s="40">
        <v>7.3777830846255794</v>
      </c>
    </row>
    <row r="2001" spans="1:4" x14ac:dyDescent="0.2">
      <c r="A2001" s="127" t="s">
        <v>467</v>
      </c>
      <c r="B2001" s="40">
        <v>75.959999999999994</v>
      </c>
      <c r="C2001" s="40">
        <v>131.52666666666664</v>
      </c>
      <c r="D2001" s="40">
        <v>9.1229420935783025</v>
      </c>
    </row>
    <row r="2002" spans="1:4" x14ac:dyDescent="0.2">
      <c r="A2002" s="127" t="s">
        <v>468</v>
      </c>
      <c r="B2002" s="40">
        <v>19.466666666666669</v>
      </c>
      <c r="C2002" s="40">
        <v>28.22</v>
      </c>
      <c r="D2002" s="40">
        <v>15.370589114675127</v>
      </c>
    </row>
    <row r="2003" spans="1:4" x14ac:dyDescent="0.2">
      <c r="A2003" s="127" t="s">
        <v>469</v>
      </c>
      <c r="B2003" s="40">
        <v>255.10853333333361</v>
      </c>
      <c r="C2003" s="40">
        <v>256.69413333333375</v>
      </c>
      <c r="D2003" s="40">
        <v>8.3636716201667358</v>
      </c>
    </row>
    <row r="2004" spans="1:4" x14ac:dyDescent="0.2">
      <c r="A2004" s="127" t="s">
        <v>422</v>
      </c>
      <c r="B2004" s="40">
        <v>1914.6129781326724</v>
      </c>
      <c r="C2004" s="40">
        <v>2584.2161034632136</v>
      </c>
      <c r="D2004" s="40">
        <v>6.8661031494592919</v>
      </c>
    </row>
    <row r="2005" spans="1:4" x14ac:dyDescent="0.2">
      <c r="A2005" s="127" t="s">
        <v>562</v>
      </c>
      <c r="B2005" s="40">
        <v>43.49226666666668</v>
      </c>
      <c r="C2005" s="40">
        <v>65.313333333333347</v>
      </c>
      <c r="D2005" s="40">
        <v>7.0603931666185407</v>
      </c>
    </row>
    <row r="2006" spans="1:4" x14ac:dyDescent="0.2">
      <c r="A2006" s="127" t="s">
        <v>563</v>
      </c>
      <c r="B2006" s="40">
        <v>85.86506666666665</v>
      </c>
      <c r="C2006" s="40">
        <v>108.51999999999998</v>
      </c>
      <c r="D2006" s="40">
        <v>6.8133338157771615</v>
      </c>
    </row>
    <row r="2007" spans="1:4" x14ac:dyDescent="0.2">
      <c r="A2007" s="127" t="s">
        <v>564</v>
      </c>
      <c r="B2007" s="40">
        <v>13.777600000000001</v>
      </c>
      <c r="C2007" s="40">
        <v>19.8</v>
      </c>
      <c r="D2007" s="40">
        <v>8.4991931145777322</v>
      </c>
    </row>
    <row r="2008" spans="1:4" x14ac:dyDescent="0.2">
      <c r="A2008" s="127" t="s">
        <v>565</v>
      </c>
      <c r="B2008" s="40">
        <v>14.32</v>
      </c>
      <c r="C2008" s="40">
        <v>10.586666666666666</v>
      </c>
      <c r="D2008" s="40">
        <v>12.33521462584331</v>
      </c>
    </row>
    <row r="2009" spans="1:4" x14ac:dyDescent="0.2">
      <c r="A2009" s="127" t="s">
        <v>566</v>
      </c>
      <c r="B2009" s="40">
        <v>43.951082251082255</v>
      </c>
      <c r="C2009" s="40">
        <v>45.743009523809519</v>
      </c>
      <c r="D2009" s="40">
        <v>12.830339750624169</v>
      </c>
    </row>
    <row r="2010" spans="1:4" x14ac:dyDescent="0.2">
      <c r="A2010" s="127" t="s">
        <v>567</v>
      </c>
      <c r="B2010" s="40">
        <v>0</v>
      </c>
      <c r="C2010" s="40">
        <v>0</v>
      </c>
      <c r="D2010" s="40">
        <v>0</v>
      </c>
    </row>
    <row r="2011" spans="1:4" x14ac:dyDescent="0.2">
      <c r="A2011" s="127" t="s">
        <v>568</v>
      </c>
      <c r="B2011" s="40">
        <v>278.85280000000023</v>
      </c>
      <c r="C2011" s="40">
        <v>313.83893333333367</v>
      </c>
      <c r="D2011" s="40">
        <v>8.0840626616940519</v>
      </c>
    </row>
    <row r="2012" spans="1:4" x14ac:dyDescent="0.2">
      <c r="A2012" s="127" t="s">
        <v>569</v>
      </c>
      <c r="B2012" s="40">
        <v>17.493333333333332</v>
      </c>
      <c r="C2012" s="40">
        <v>30.133333333333329</v>
      </c>
      <c r="D2012" s="40">
        <v>8.4555150968324</v>
      </c>
    </row>
    <row r="2013" spans="1:4" x14ac:dyDescent="0.2">
      <c r="A2013" s="127" t="s">
        <v>570</v>
      </c>
      <c r="B2013" s="40">
        <v>11.36</v>
      </c>
      <c r="C2013" s="40">
        <v>11.18</v>
      </c>
      <c r="D2013" s="40">
        <v>23.381670087928256</v>
      </c>
    </row>
    <row r="2014" spans="1:4" x14ac:dyDescent="0.2">
      <c r="A2014" s="127" t="s">
        <v>571</v>
      </c>
      <c r="B2014" s="40">
        <v>57.23333333333332</v>
      </c>
      <c r="C2014" s="40">
        <v>59.370666666666672</v>
      </c>
      <c r="D2014" s="40">
        <v>7.1958401757377848</v>
      </c>
    </row>
    <row r="2015" spans="1:4" x14ac:dyDescent="0.2">
      <c r="A2015" s="127" t="s">
        <v>434</v>
      </c>
      <c r="B2015" s="40">
        <v>507.52734891774963</v>
      </c>
      <c r="C2015" s="40">
        <v>599.2952761904761</v>
      </c>
      <c r="D2015" s="40">
        <v>7.2524029930779959</v>
      </c>
    </row>
    <row r="2016" spans="1:4" x14ac:dyDescent="0.2">
      <c r="A2016" s="127" t="s">
        <v>572</v>
      </c>
      <c r="B2016" s="40">
        <v>211.79920000000004</v>
      </c>
      <c r="C2016" s="40">
        <v>257.5333333333333</v>
      </c>
      <c r="D2016" s="40">
        <v>7.9466038233088909</v>
      </c>
    </row>
    <row r="2017" spans="1:4" x14ac:dyDescent="0.2">
      <c r="A2017" s="127" t="s">
        <v>573</v>
      </c>
      <c r="B2017" s="40">
        <v>356.2973333333336</v>
      </c>
      <c r="C2017" s="40">
        <v>381.07893333333357</v>
      </c>
      <c r="D2017" s="40">
        <v>6.4340594265559341</v>
      </c>
    </row>
    <row r="2018" spans="1:4" x14ac:dyDescent="0.2">
      <c r="A2018" s="127" t="s">
        <v>574</v>
      </c>
      <c r="B2018" s="40">
        <v>0.4</v>
      </c>
      <c r="C2018" s="40">
        <v>0</v>
      </c>
      <c r="D2018" s="40">
        <v>100</v>
      </c>
    </row>
    <row r="2019" spans="1:4" x14ac:dyDescent="0.2">
      <c r="A2019" s="127" t="s">
        <v>575</v>
      </c>
      <c r="B2019" s="40">
        <v>135.17786666666666</v>
      </c>
      <c r="C2019" s="40">
        <v>135.31653333333333</v>
      </c>
      <c r="D2019" s="40">
        <v>7.7871418000337131</v>
      </c>
    </row>
    <row r="2020" spans="1:4" x14ac:dyDescent="0.2">
      <c r="A2020" s="127" t="s">
        <v>576</v>
      </c>
      <c r="B2020" s="40">
        <v>38.197333333333326</v>
      </c>
      <c r="C2020" s="40">
        <v>36.846133333333327</v>
      </c>
      <c r="D2020" s="40">
        <v>12.754177563011815</v>
      </c>
    </row>
    <row r="2021" spans="1:4" x14ac:dyDescent="0.2">
      <c r="A2021" s="127" t="s">
        <v>577</v>
      </c>
      <c r="B2021" s="40">
        <v>127.50626114426116</v>
      </c>
      <c r="C2021" s="40">
        <v>191.3772727272727</v>
      </c>
      <c r="D2021" s="40">
        <v>7.4808205207785639</v>
      </c>
    </row>
    <row r="2022" spans="1:4" x14ac:dyDescent="0.2">
      <c r="A2022" s="127" t="s">
        <v>578</v>
      </c>
      <c r="B2022" s="40">
        <v>5.8</v>
      </c>
      <c r="C2022" s="40">
        <v>1</v>
      </c>
      <c r="D2022" s="40">
        <v>85.294117647058826</v>
      </c>
    </row>
    <row r="2023" spans="1:4" x14ac:dyDescent="0.2">
      <c r="A2023" s="127" t="s">
        <v>579</v>
      </c>
      <c r="B2023" s="40">
        <v>1058.5003428571408</v>
      </c>
      <c r="C2023" s="40">
        <v>1169.042399999998</v>
      </c>
      <c r="D2023" s="40">
        <v>6.9595801143298708</v>
      </c>
    </row>
    <row r="2024" spans="1:4" x14ac:dyDescent="0.2">
      <c r="A2024" s="127" t="s">
        <v>580</v>
      </c>
      <c r="B2024" s="40">
        <v>105.12</v>
      </c>
      <c r="C2024" s="40">
        <v>126.23333333333335</v>
      </c>
      <c r="D2024" s="40">
        <v>9.5910518551824264</v>
      </c>
    </row>
    <row r="2025" spans="1:4" x14ac:dyDescent="0.2">
      <c r="A2025" s="127" t="s">
        <v>581</v>
      </c>
      <c r="B2025" s="40">
        <v>25.146666666666665</v>
      </c>
      <c r="C2025" s="40">
        <v>27.22</v>
      </c>
      <c r="D2025" s="40">
        <v>8.7029792245211723</v>
      </c>
    </row>
    <row r="2026" spans="1:4" x14ac:dyDescent="0.2">
      <c r="A2026" s="127" t="s">
        <v>582</v>
      </c>
      <c r="B2026" s="40">
        <v>241.1933333333335</v>
      </c>
      <c r="C2026" s="40">
        <v>138.32666666666663</v>
      </c>
      <c r="D2026" s="40">
        <v>6.5838052403442262</v>
      </c>
    </row>
    <row r="2027" spans="1:4" x14ac:dyDescent="0.2">
      <c r="A2027" s="127" t="s">
        <v>435</v>
      </c>
      <c r="B2027" s="40">
        <v>2114.4862611442559</v>
      </c>
      <c r="C2027" s="40">
        <v>2255.5111393939378</v>
      </c>
      <c r="D2027" s="40">
        <v>6.5651675008743267</v>
      </c>
    </row>
    <row r="2028" spans="1:4" x14ac:dyDescent="0.2">
      <c r="A2028" s="127" t="s">
        <v>583</v>
      </c>
      <c r="B2028" s="40">
        <v>56.730019047619066</v>
      </c>
      <c r="C2028" s="40">
        <v>89.061599999999999</v>
      </c>
      <c r="D2028" s="40">
        <v>11.152020676234224</v>
      </c>
    </row>
    <row r="2029" spans="1:4" x14ac:dyDescent="0.2">
      <c r="A2029" s="127" t="s">
        <v>584</v>
      </c>
      <c r="B2029" s="40">
        <v>115.49200000000003</v>
      </c>
      <c r="C2029" s="40">
        <v>133.0769369369369</v>
      </c>
      <c r="D2029" s="40">
        <v>8.6067061769110378</v>
      </c>
    </row>
    <row r="2030" spans="1:4" x14ac:dyDescent="0.2">
      <c r="A2030" s="127" t="s">
        <v>585</v>
      </c>
      <c r="B2030" s="40">
        <v>20.484000000000002</v>
      </c>
      <c r="C2030" s="40">
        <v>29.993333333333332</v>
      </c>
      <c r="D2030" s="40">
        <v>8.3854318472839466</v>
      </c>
    </row>
    <row r="2031" spans="1:4" x14ac:dyDescent="0.2">
      <c r="A2031" s="127" t="s">
        <v>586</v>
      </c>
      <c r="B2031" s="40">
        <v>12.633600000000003</v>
      </c>
      <c r="C2031" s="40">
        <v>10.928000000000001</v>
      </c>
      <c r="D2031" s="40">
        <v>5.9056192884985261</v>
      </c>
    </row>
    <row r="2032" spans="1:4" x14ac:dyDescent="0.2">
      <c r="A2032" s="127" t="s">
        <v>587</v>
      </c>
      <c r="B2032" s="40">
        <v>57.692514069264071</v>
      </c>
      <c r="C2032" s="40">
        <v>42.250389610389611</v>
      </c>
      <c r="D2032" s="40">
        <v>14.38635882915251</v>
      </c>
    </row>
    <row r="2033" spans="1:4" x14ac:dyDescent="0.2">
      <c r="A2033" s="127" t="s">
        <v>588</v>
      </c>
      <c r="B2033" s="40">
        <v>171.8526640926641</v>
      </c>
      <c r="C2033" s="40">
        <v>92.518841698841726</v>
      </c>
      <c r="D2033" s="40">
        <v>15.808019279673147</v>
      </c>
    </row>
    <row r="2034" spans="1:4" x14ac:dyDescent="0.2">
      <c r="A2034" s="127" t="s">
        <v>589</v>
      </c>
      <c r="B2034" s="40">
        <v>241.10239999999999</v>
      </c>
      <c r="C2034" s="40">
        <v>277.42214054054051</v>
      </c>
      <c r="D2034" s="40">
        <v>8.0535969390890401</v>
      </c>
    </row>
    <row r="2035" spans="1:4" x14ac:dyDescent="0.2">
      <c r="A2035" s="127" t="s">
        <v>590</v>
      </c>
      <c r="B2035" s="40">
        <v>18.893333333333331</v>
      </c>
      <c r="C2035" s="40">
        <v>19.644324324324327</v>
      </c>
      <c r="D2035" s="40">
        <v>10.433048835798386</v>
      </c>
    </row>
    <row r="2036" spans="1:4" x14ac:dyDescent="0.2">
      <c r="A2036" s="127" t="s">
        <v>591</v>
      </c>
      <c r="B2036" s="40">
        <v>4.4765333333333341</v>
      </c>
      <c r="C2036" s="40">
        <v>72.321333333333342</v>
      </c>
      <c r="D2036" s="40">
        <v>9.9296107890689704</v>
      </c>
    </row>
    <row r="2037" spans="1:4" x14ac:dyDescent="0.2">
      <c r="A2037" s="127" t="s">
        <v>592</v>
      </c>
      <c r="B2037" s="40">
        <v>85.516799999999975</v>
      </c>
      <c r="C2037" s="40">
        <v>84.270270270270203</v>
      </c>
      <c r="D2037" s="40">
        <v>10.33790448927491</v>
      </c>
    </row>
    <row r="2038" spans="1:4" x14ac:dyDescent="0.2">
      <c r="A2038" s="127" t="s">
        <v>436</v>
      </c>
      <c r="B2038" s="40">
        <v>634.83144431379367</v>
      </c>
      <c r="C2038" s="40">
        <v>698.99612242892215</v>
      </c>
      <c r="D2038" s="40">
        <v>8.093163541988849</v>
      </c>
    </row>
    <row r="2039" spans="1:4" x14ac:dyDescent="0.2">
      <c r="A2039" s="127" t="s">
        <v>593</v>
      </c>
      <c r="B2039" s="40">
        <v>14</v>
      </c>
      <c r="C2039" s="40">
        <v>19.3384</v>
      </c>
      <c r="D2039" s="40">
        <v>16.455049506191802</v>
      </c>
    </row>
    <row r="2040" spans="1:4" x14ac:dyDescent="0.2">
      <c r="A2040" s="127" t="s">
        <v>594</v>
      </c>
      <c r="B2040" s="40">
        <v>25.340000000000003</v>
      </c>
      <c r="C2040" s="40">
        <v>41.946666666666665</v>
      </c>
      <c r="D2040" s="40">
        <v>10.601836201212308</v>
      </c>
    </row>
    <row r="2041" spans="1:4" x14ac:dyDescent="0.2">
      <c r="A2041" s="127" t="s">
        <v>595</v>
      </c>
      <c r="B2041" s="40">
        <v>0.5</v>
      </c>
      <c r="C2041" s="40">
        <v>0</v>
      </c>
      <c r="D2041" s="40">
        <v>100</v>
      </c>
    </row>
    <row r="2042" spans="1:4" x14ac:dyDescent="0.2">
      <c r="A2042" s="127" t="s">
        <v>596</v>
      </c>
      <c r="B2042" s="40">
        <v>5.2626666666666662</v>
      </c>
      <c r="C2042" s="40">
        <v>12</v>
      </c>
      <c r="D2042" s="40">
        <v>6.4282759451862015</v>
      </c>
    </row>
    <row r="2043" spans="1:4" x14ac:dyDescent="0.2">
      <c r="A2043" s="127" t="s">
        <v>597</v>
      </c>
      <c r="B2043" s="40">
        <v>2.4933333333333332</v>
      </c>
      <c r="C2043" s="40">
        <v>7</v>
      </c>
      <c r="D2043" s="40">
        <v>13.770250368188513</v>
      </c>
    </row>
    <row r="2044" spans="1:4" x14ac:dyDescent="0.2">
      <c r="A2044" s="127" t="s">
        <v>598</v>
      </c>
      <c r="B2044" s="40">
        <v>4</v>
      </c>
      <c r="C2044" s="40">
        <v>18</v>
      </c>
      <c r="D2044" s="40">
        <v>6.0692271218587006</v>
      </c>
    </row>
    <row r="2045" spans="1:4" x14ac:dyDescent="0.2">
      <c r="A2045" s="127" t="s">
        <v>599</v>
      </c>
      <c r="B2045" s="40">
        <v>45.176800000000007</v>
      </c>
      <c r="C2045" s="40">
        <v>82.486666666666679</v>
      </c>
      <c r="D2045" s="40">
        <v>6.7622651450741893</v>
      </c>
    </row>
    <row r="2046" spans="1:4" x14ac:dyDescent="0.2">
      <c r="A2046" s="127" t="s">
        <v>600</v>
      </c>
      <c r="B2046" s="40">
        <v>1</v>
      </c>
      <c r="C2046" s="40">
        <v>6.32</v>
      </c>
      <c r="D2046" s="40">
        <v>4.5662100456621006</v>
      </c>
    </row>
    <row r="2047" spans="1:4" x14ac:dyDescent="0.2">
      <c r="A2047" s="127" t="s">
        <v>601</v>
      </c>
      <c r="B2047" s="40">
        <v>0</v>
      </c>
      <c r="C2047" s="40">
        <v>0</v>
      </c>
      <c r="D2047" s="40">
        <v>0</v>
      </c>
    </row>
    <row r="2048" spans="1:4" x14ac:dyDescent="0.2">
      <c r="A2048" s="127" t="s">
        <v>602</v>
      </c>
      <c r="B2048" s="40">
        <v>17.066666666666666</v>
      </c>
      <c r="C2048" s="40">
        <v>32.306666666666665</v>
      </c>
      <c r="D2048" s="40">
        <v>8.053606820398274</v>
      </c>
    </row>
    <row r="2049" spans="1:4" x14ac:dyDescent="0.2">
      <c r="A2049" s="127" t="s">
        <v>437</v>
      </c>
      <c r="B2049" s="40">
        <v>102.91946666666668</v>
      </c>
      <c r="C2049" s="40">
        <v>206.39840000000001</v>
      </c>
      <c r="D2049" s="40">
        <v>7.3811196049383359</v>
      </c>
    </row>
    <row r="2050" spans="1:4" x14ac:dyDescent="0.2">
      <c r="A2050" s="127" t="s">
        <v>603</v>
      </c>
      <c r="B2050" s="40">
        <v>57.916266666666665</v>
      </c>
      <c r="C2050" s="40">
        <v>102.04453333333335</v>
      </c>
      <c r="D2050" s="40">
        <v>6.6047868937010854</v>
      </c>
    </row>
    <row r="2051" spans="1:4" x14ac:dyDescent="0.2">
      <c r="A2051" s="127" t="s">
        <v>604</v>
      </c>
      <c r="B2051" s="40">
        <v>109.00266666666664</v>
      </c>
      <c r="C2051" s="40">
        <v>126.17786666666666</v>
      </c>
      <c r="D2051" s="40">
        <v>6.3937927435382704</v>
      </c>
    </row>
    <row r="2052" spans="1:4" x14ac:dyDescent="0.2">
      <c r="A2052" s="127" t="s">
        <v>605</v>
      </c>
      <c r="B2052" s="40">
        <v>0</v>
      </c>
      <c r="C2052" s="40">
        <v>2</v>
      </c>
      <c r="D2052" s="36"/>
    </row>
    <row r="2053" spans="1:4" x14ac:dyDescent="0.2">
      <c r="A2053" s="127" t="s">
        <v>606</v>
      </c>
      <c r="B2053" s="40">
        <v>30.267199999999995</v>
      </c>
      <c r="C2053" s="40">
        <v>55.393333333333345</v>
      </c>
      <c r="D2053" s="40">
        <v>7.603937631391708</v>
      </c>
    </row>
    <row r="2054" spans="1:4" x14ac:dyDescent="0.2">
      <c r="A2054" s="127" t="s">
        <v>607</v>
      </c>
      <c r="B2054" s="40">
        <v>25.513333333333332</v>
      </c>
      <c r="C2054" s="40">
        <v>11</v>
      </c>
      <c r="D2054" s="40">
        <v>18.546590858425592</v>
      </c>
    </row>
    <row r="2055" spans="1:4" x14ac:dyDescent="0.2">
      <c r="A2055" s="127" t="s">
        <v>608</v>
      </c>
      <c r="B2055" s="40">
        <v>54.969937767637788</v>
      </c>
      <c r="C2055" s="40">
        <v>44.384006756756754</v>
      </c>
      <c r="D2055" s="40">
        <v>9.2068582403652055</v>
      </c>
    </row>
    <row r="2056" spans="1:4" x14ac:dyDescent="0.2">
      <c r="A2056" s="127" t="s">
        <v>609</v>
      </c>
      <c r="B2056" s="40">
        <v>0</v>
      </c>
      <c r="C2056" s="40">
        <v>5.3243243243243237</v>
      </c>
      <c r="D2056" s="40">
        <v>0</v>
      </c>
    </row>
    <row r="2057" spans="1:4" x14ac:dyDescent="0.2">
      <c r="A2057" s="127" t="s">
        <v>610</v>
      </c>
      <c r="B2057" s="40">
        <v>341.58826666666693</v>
      </c>
      <c r="C2057" s="40">
        <v>523.448000000001</v>
      </c>
      <c r="D2057" s="40">
        <v>6.8450485261675773</v>
      </c>
    </row>
    <row r="2058" spans="1:4" x14ac:dyDescent="0.2">
      <c r="A2058" s="127" t="s">
        <v>611</v>
      </c>
      <c r="B2058" s="40">
        <v>50.70239999999999</v>
      </c>
      <c r="C2058" s="40">
        <v>67.046666666666667</v>
      </c>
      <c r="D2058" s="40">
        <v>13.761342392047778</v>
      </c>
    </row>
    <row r="2059" spans="1:4" x14ac:dyDescent="0.2">
      <c r="A2059" s="127" t="s">
        <v>612</v>
      </c>
      <c r="B2059" s="40">
        <v>19.033333333333331</v>
      </c>
      <c r="C2059" s="40">
        <v>12.836000000000002</v>
      </c>
      <c r="D2059" s="40">
        <v>20.064205457463885</v>
      </c>
    </row>
    <row r="2060" spans="1:4" x14ac:dyDescent="0.2">
      <c r="A2060" s="127" t="s">
        <v>613</v>
      </c>
      <c r="B2060" s="40">
        <v>60.866666666666653</v>
      </c>
      <c r="C2060" s="40">
        <v>44.553333333333342</v>
      </c>
      <c r="D2060" s="40">
        <v>9.0527726074404686</v>
      </c>
    </row>
    <row r="2061" spans="1:4" x14ac:dyDescent="0.2">
      <c r="A2061" s="127" t="s">
        <v>438</v>
      </c>
      <c r="B2061" s="40">
        <v>675.10673776763701</v>
      </c>
      <c r="C2061" s="40">
        <v>919.47473108107886</v>
      </c>
      <c r="D2061" s="40">
        <v>6.85991956678106</v>
      </c>
    </row>
    <row r="2062" spans="1:4" x14ac:dyDescent="0.2">
      <c r="A2062" s="127" t="s">
        <v>614</v>
      </c>
      <c r="B2062" s="40">
        <v>86.5</v>
      </c>
      <c r="C2062" s="40">
        <v>29</v>
      </c>
      <c r="D2062" s="40">
        <v>6.1980095671472544</v>
      </c>
    </row>
    <row r="2063" spans="1:4" x14ac:dyDescent="0.2">
      <c r="A2063" s="127" t="s">
        <v>615</v>
      </c>
      <c r="B2063" s="40">
        <v>32.755466666666663</v>
      </c>
      <c r="C2063" s="40">
        <v>39.5</v>
      </c>
      <c r="D2063" s="40">
        <v>10.246902354402518</v>
      </c>
    </row>
    <row r="2064" spans="1:4" x14ac:dyDescent="0.2">
      <c r="A2064" s="127" t="s">
        <v>616</v>
      </c>
      <c r="B2064" s="40">
        <v>176.13999999999993</v>
      </c>
      <c r="C2064" s="40">
        <v>225.78906666666666</v>
      </c>
      <c r="D2064" s="40">
        <v>7.3848427395488541</v>
      </c>
    </row>
    <row r="2065" spans="1:4" x14ac:dyDescent="0.2">
      <c r="A2065" s="127" t="s">
        <v>617</v>
      </c>
      <c r="B2065" s="40">
        <v>0</v>
      </c>
      <c r="C2065" s="40">
        <v>0</v>
      </c>
      <c r="D2065" s="40">
        <v>0</v>
      </c>
    </row>
    <row r="2066" spans="1:4" x14ac:dyDescent="0.2">
      <c r="A2066" s="127" t="s">
        <v>618</v>
      </c>
      <c r="B2066" s="40">
        <v>0</v>
      </c>
      <c r="C2066" s="40">
        <v>0</v>
      </c>
      <c r="D2066" s="40">
        <v>0</v>
      </c>
    </row>
    <row r="2067" spans="1:4" x14ac:dyDescent="0.2">
      <c r="A2067" s="127" t="s">
        <v>619</v>
      </c>
      <c r="B2067" s="40">
        <v>0</v>
      </c>
      <c r="C2067" s="40">
        <v>4</v>
      </c>
      <c r="D2067" s="36"/>
    </row>
    <row r="2068" spans="1:4" x14ac:dyDescent="0.2">
      <c r="A2068" s="127" t="s">
        <v>620</v>
      </c>
      <c r="B2068" s="40">
        <v>10.399999999999999</v>
      </c>
      <c r="C2068" s="40">
        <v>24.5</v>
      </c>
      <c r="D2068" s="40">
        <v>11.424386671548884</v>
      </c>
    </row>
    <row r="2069" spans="1:4" x14ac:dyDescent="0.2">
      <c r="A2069" s="127" t="s">
        <v>439</v>
      </c>
      <c r="B2069" s="40">
        <v>239.14879999999994</v>
      </c>
      <c r="C2069" s="40">
        <v>255.54239999999999</v>
      </c>
      <c r="D2069" s="40">
        <v>5.7032385590687618</v>
      </c>
    </row>
    <row r="2070" spans="1:4" x14ac:dyDescent="0.2">
      <c r="A2070" s="127" t="s">
        <v>470</v>
      </c>
      <c r="B2070" s="40">
        <v>242.95668571428575</v>
      </c>
      <c r="C2070" s="40">
        <v>275.6925333333333</v>
      </c>
      <c r="D2070" s="40">
        <v>10.041275642468092</v>
      </c>
    </row>
    <row r="2071" spans="1:4" x14ac:dyDescent="0.2">
      <c r="A2071" s="127" t="s">
        <v>471</v>
      </c>
      <c r="B2071" s="40">
        <v>472.1522666666674</v>
      </c>
      <c r="C2071" s="40">
        <v>520.30920360360415</v>
      </c>
      <c r="D2071" s="40">
        <v>8.4456707531665405</v>
      </c>
    </row>
    <row r="2072" spans="1:4" x14ac:dyDescent="0.2">
      <c r="A2072" s="127" t="s">
        <v>472</v>
      </c>
      <c r="B2072" s="40">
        <v>0.79120000000000013</v>
      </c>
      <c r="C2072" s="40">
        <v>0</v>
      </c>
      <c r="D2072" s="40">
        <v>100</v>
      </c>
    </row>
    <row r="2073" spans="1:4" x14ac:dyDescent="0.2">
      <c r="A2073" s="127" t="s">
        <v>473</v>
      </c>
      <c r="B2073" s="40">
        <v>111.47573333333332</v>
      </c>
      <c r="C2073" s="40">
        <v>108.56880000000001</v>
      </c>
      <c r="D2073" s="40">
        <v>9.1789584442184413</v>
      </c>
    </row>
    <row r="2074" spans="1:4" x14ac:dyDescent="0.2">
      <c r="A2074" s="127" t="s">
        <v>474</v>
      </c>
      <c r="B2074" s="40">
        <v>71.252800000000036</v>
      </c>
      <c r="C2074" s="40">
        <v>63.703199999999988</v>
      </c>
      <c r="D2074" s="40">
        <v>9.2991383267620691</v>
      </c>
    </row>
    <row r="2075" spans="1:4" x14ac:dyDescent="0.2">
      <c r="A2075" s="127" t="s">
        <v>475</v>
      </c>
      <c r="B2075" s="40">
        <v>185.28323852813838</v>
      </c>
      <c r="C2075" s="40">
        <v>209.32108625833627</v>
      </c>
      <c r="D2075" s="40">
        <v>10.363299985706504</v>
      </c>
    </row>
    <row r="2076" spans="1:4" x14ac:dyDescent="0.2">
      <c r="A2076" s="127" t="s">
        <v>476</v>
      </c>
      <c r="B2076" s="40">
        <v>183.33266409266412</v>
      </c>
      <c r="C2076" s="40">
        <v>93.26550836550841</v>
      </c>
      <c r="D2076" s="40">
        <v>16.492633722635038</v>
      </c>
    </row>
    <row r="2077" spans="1:4" x14ac:dyDescent="0.2">
      <c r="A2077" s="127" t="s">
        <v>477</v>
      </c>
      <c r="B2077" s="40">
        <v>1213.6267747747702</v>
      </c>
      <c r="C2077" s="40">
        <v>1539.457073873871</v>
      </c>
      <c r="D2077" s="40">
        <v>8.6564609346513421</v>
      </c>
    </row>
    <row r="2078" spans="1:4" x14ac:dyDescent="0.2">
      <c r="A2078" s="127" t="s">
        <v>478</v>
      </c>
      <c r="B2078" s="40">
        <v>91.015466666666654</v>
      </c>
      <c r="C2078" s="40">
        <v>137.25072432432427</v>
      </c>
      <c r="D2078" s="40">
        <v>10.241877283400479</v>
      </c>
    </row>
    <row r="2079" spans="1:4" x14ac:dyDescent="0.2">
      <c r="A2079" s="127" t="s">
        <v>479</v>
      </c>
      <c r="B2079" s="40">
        <v>26.048000000000002</v>
      </c>
      <c r="C2079" s="40">
        <v>93.965599999999981</v>
      </c>
      <c r="D2079" s="40">
        <v>14.246273260672682</v>
      </c>
    </row>
    <row r="2080" spans="1:4" x14ac:dyDescent="0.2">
      <c r="A2080" s="127" t="s">
        <v>480</v>
      </c>
      <c r="B2080" s="40">
        <v>437.08453333333472</v>
      </c>
      <c r="C2080" s="40">
        <v>437.71213693693699</v>
      </c>
      <c r="D2080" s="40">
        <v>10.777894816649388</v>
      </c>
    </row>
    <row r="2081" spans="1:4" x14ac:dyDescent="0.2">
      <c r="A2081" s="127" t="s">
        <v>423</v>
      </c>
      <c r="B2081" s="40">
        <v>2663.2035021060092</v>
      </c>
      <c r="C2081" s="40">
        <v>3091.0313524102244</v>
      </c>
      <c r="D2081" s="40">
        <v>8.312693024121625</v>
      </c>
    </row>
    <row r="2082" spans="1:4" x14ac:dyDescent="0.2">
      <c r="A2082" s="127" t="s">
        <v>621</v>
      </c>
      <c r="B2082" s="40">
        <v>98.38133333333333</v>
      </c>
      <c r="C2082" s="40">
        <v>100.88346666666666</v>
      </c>
      <c r="D2082" s="40">
        <v>10.91432669198246</v>
      </c>
    </row>
    <row r="2083" spans="1:4" x14ac:dyDescent="0.2">
      <c r="A2083" s="127" t="s">
        <v>622</v>
      </c>
      <c r="B2083" s="40">
        <v>160.36799999999994</v>
      </c>
      <c r="C2083" s="40">
        <v>212.31226666666669</v>
      </c>
      <c r="D2083" s="40">
        <v>9.1224057011622701</v>
      </c>
    </row>
    <row r="2084" spans="1:4" x14ac:dyDescent="0.2">
      <c r="A2084" s="127" t="s">
        <v>623</v>
      </c>
      <c r="B2084" s="40">
        <v>29.880266666666667</v>
      </c>
      <c r="C2084" s="40">
        <v>42.323466666666654</v>
      </c>
      <c r="D2084" s="40">
        <v>7.2134227047293331</v>
      </c>
    </row>
    <row r="2085" spans="1:4" x14ac:dyDescent="0.2">
      <c r="A2085" s="127" t="s">
        <v>624</v>
      </c>
      <c r="B2085" s="40">
        <v>31.164533333333338</v>
      </c>
      <c r="C2085" s="40">
        <v>29.841866666666668</v>
      </c>
      <c r="D2085" s="40">
        <v>13.120332490580781</v>
      </c>
    </row>
    <row r="2086" spans="1:4" x14ac:dyDescent="0.2">
      <c r="A2086" s="127" t="s">
        <v>625</v>
      </c>
      <c r="B2086" s="40">
        <v>76.990198484848491</v>
      </c>
      <c r="C2086" s="40">
        <v>86.006394699894685</v>
      </c>
      <c r="D2086" s="40">
        <v>11.394160164070952</v>
      </c>
    </row>
    <row r="2087" spans="1:4" x14ac:dyDescent="0.2">
      <c r="A2087" s="127" t="s">
        <v>626</v>
      </c>
      <c r="B2087" s="40">
        <v>1</v>
      </c>
      <c r="C2087" s="40">
        <v>0</v>
      </c>
      <c r="D2087" s="40">
        <v>100</v>
      </c>
    </row>
    <row r="2088" spans="1:4" x14ac:dyDescent="0.2">
      <c r="A2088" s="127" t="s">
        <v>627</v>
      </c>
      <c r="B2088" s="40">
        <v>544.59573333333356</v>
      </c>
      <c r="C2088" s="40">
        <v>751.62773333333269</v>
      </c>
      <c r="D2088" s="40">
        <v>10.864073089279147</v>
      </c>
    </row>
    <row r="2089" spans="1:4" x14ac:dyDescent="0.2">
      <c r="A2089" s="127" t="s">
        <v>628</v>
      </c>
      <c r="B2089" s="40">
        <v>37.013333333333343</v>
      </c>
      <c r="C2089" s="40">
        <v>53.600000000000009</v>
      </c>
      <c r="D2089" s="40">
        <v>12.258267927937636</v>
      </c>
    </row>
    <row r="2090" spans="1:4" x14ac:dyDescent="0.2">
      <c r="A2090" s="127" t="s">
        <v>629</v>
      </c>
      <c r="B2090" s="40">
        <v>10.96</v>
      </c>
      <c r="C2090" s="40">
        <v>14.977600000000001</v>
      </c>
      <c r="D2090" s="40">
        <v>15.366266744931185</v>
      </c>
    </row>
    <row r="2091" spans="1:4" x14ac:dyDescent="0.2">
      <c r="A2091" s="127" t="s">
        <v>630</v>
      </c>
      <c r="B2091" s="40">
        <v>197.12960000000021</v>
      </c>
      <c r="C2091" s="40">
        <v>210.50000000000028</v>
      </c>
      <c r="D2091" s="40">
        <v>12.6442463441743</v>
      </c>
    </row>
    <row r="2092" spans="1:4" x14ac:dyDescent="0.2">
      <c r="A2092" s="127" t="s">
        <v>440</v>
      </c>
      <c r="B2092" s="40">
        <v>1091.7808651515129</v>
      </c>
      <c r="C2092" s="40">
        <v>1393.7951946998953</v>
      </c>
      <c r="D2092" s="40">
        <v>9.9861573367586161</v>
      </c>
    </row>
    <row r="2093" spans="1:4" x14ac:dyDescent="0.2">
      <c r="A2093" s="127" t="s">
        <v>481</v>
      </c>
      <c r="B2093" s="40">
        <v>106.52666666666667</v>
      </c>
      <c r="C2093" s="40">
        <v>50.045066666666663</v>
      </c>
      <c r="D2093" s="40">
        <v>7.1051427733952579</v>
      </c>
    </row>
    <row r="2094" spans="1:4" x14ac:dyDescent="0.2">
      <c r="A2094" s="127" t="s">
        <v>482</v>
      </c>
      <c r="B2094" s="40">
        <v>403.47840000000042</v>
      </c>
      <c r="C2094" s="40">
        <v>598.00480000000005</v>
      </c>
      <c r="D2094" s="40">
        <v>9.4575360697154096</v>
      </c>
    </row>
    <row r="2095" spans="1:4" x14ac:dyDescent="0.2">
      <c r="A2095" s="127" t="s">
        <v>483</v>
      </c>
      <c r="B2095" s="40">
        <v>176.63999999999993</v>
      </c>
      <c r="C2095" s="40">
        <v>225.78906666666666</v>
      </c>
      <c r="D2095" s="40">
        <v>7.4042535782474967</v>
      </c>
    </row>
    <row r="2096" spans="1:4" x14ac:dyDescent="0.2">
      <c r="A2096" s="127" t="s">
        <v>484</v>
      </c>
      <c r="B2096" s="40">
        <v>41.462666666666664</v>
      </c>
      <c r="C2096" s="40">
        <v>58.3</v>
      </c>
      <c r="D2096" s="40">
        <v>8.349954299057087</v>
      </c>
    </row>
    <row r="2097" spans="1:4" x14ac:dyDescent="0.2">
      <c r="A2097" s="127" t="s">
        <v>485</v>
      </c>
      <c r="B2097" s="40">
        <v>8.0399999999999991</v>
      </c>
      <c r="C2097" s="40">
        <v>10.72</v>
      </c>
      <c r="D2097" s="40">
        <v>10.024104396974492</v>
      </c>
    </row>
    <row r="2098" spans="1:4" x14ac:dyDescent="0.2">
      <c r="A2098" s="127" t="s">
        <v>486</v>
      </c>
      <c r="B2098" s="40">
        <v>13.3</v>
      </c>
      <c r="C2098" s="40">
        <v>26.006493506493509</v>
      </c>
      <c r="D2098" s="40">
        <v>9.7217780620402969</v>
      </c>
    </row>
    <row r="2099" spans="1:4" x14ac:dyDescent="0.2">
      <c r="A2099" s="127" t="s">
        <v>487</v>
      </c>
      <c r="B2099" s="40">
        <v>4.7733333333333334</v>
      </c>
      <c r="C2099" s="40">
        <v>0</v>
      </c>
      <c r="D2099" s="40">
        <v>59.493144993768176</v>
      </c>
    </row>
    <row r="2100" spans="1:4" x14ac:dyDescent="0.2">
      <c r="A2100" s="127" t="s">
        <v>488</v>
      </c>
      <c r="B2100" s="40">
        <v>143.30346666666659</v>
      </c>
      <c r="C2100" s="40">
        <v>155.26400000000001</v>
      </c>
      <c r="D2100" s="40">
        <v>8.9779794016429033</v>
      </c>
    </row>
    <row r="2101" spans="1:4" x14ac:dyDescent="0.2">
      <c r="A2101" s="127" t="s">
        <v>489</v>
      </c>
      <c r="B2101" s="40">
        <v>12.859466666666666</v>
      </c>
      <c r="C2101" s="40">
        <v>24.795733333333342</v>
      </c>
      <c r="D2101" s="40">
        <v>12.340823011567206</v>
      </c>
    </row>
    <row r="2102" spans="1:4" x14ac:dyDescent="0.2">
      <c r="A2102" s="127" t="s">
        <v>490</v>
      </c>
      <c r="B2102" s="40">
        <v>16.033333333333335</v>
      </c>
      <c r="C2102" s="40">
        <v>9.48</v>
      </c>
      <c r="D2102" s="40">
        <v>34.278791334093498</v>
      </c>
    </row>
    <row r="2103" spans="1:4" x14ac:dyDescent="0.2">
      <c r="A2103" s="127" t="s">
        <v>491</v>
      </c>
      <c r="B2103" s="40">
        <v>54.866666666666667</v>
      </c>
      <c r="C2103" s="40">
        <v>98.633333333333326</v>
      </c>
      <c r="D2103" s="40">
        <v>7.2864486221263753</v>
      </c>
    </row>
    <row r="2104" spans="1:4" x14ac:dyDescent="0.2">
      <c r="A2104" s="127" t="s">
        <v>424</v>
      </c>
      <c r="B2104" s="40">
        <v>841.29733333333297</v>
      </c>
      <c r="C2104" s="40">
        <v>1114.0451601731588</v>
      </c>
      <c r="D2104" s="40">
        <v>7.3973914852039124</v>
      </c>
    </row>
    <row r="2105" spans="1:4" x14ac:dyDescent="0.2">
      <c r="A2105" s="127" t="s">
        <v>448</v>
      </c>
      <c r="B2105" s="40">
        <v>724.05641904761922</v>
      </c>
      <c r="C2105" s="40">
        <v>869.75173333333248</v>
      </c>
      <c r="D2105" s="40">
        <v>6.4682528091461684</v>
      </c>
    </row>
    <row r="2106" spans="1:4" x14ac:dyDescent="0.2">
      <c r="A2106" s="127" t="s">
        <v>449</v>
      </c>
      <c r="B2106" s="40">
        <v>1737.548833976831</v>
      </c>
      <c r="C2106" s="40">
        <v>2134.4970738738739</v>
      </c>
      <c r="D2106" s="40">
        <v>7.0201772126779787</v>
      </c>
    </row>
    <row r="2107" spans="1:4" x14ac:dyDescent="0.2">
      <c r="A2107" s="127" t="s">
        <v>450</v>
      </c>
      <c r="B2107" s="40">
        <v>179.83119999999994</v>
      </c>
      <c r="C2107" s="40">
        <v>228.78906666666666</v>
      </c>
      <c r="D2107" s="40">
        <v>7.5279498862268328</v>
      </c>
    </row>
    <row r="2108" spans="1:4" x14ac:dyDescent="0.2">
      <c r="A2108" s="127" t="s">
        <v>451</v>
      </c>
      <c r="B2108" s="40">
        <v>351.06373333333346</v>
      </c>
      <c r="C2108" s="40">
        <v>406.83413333333368</v>
      </c>
      <c r="D2108" s="40">
        <v>6.5362416152699314</v>
      </c>
    </row>
    <row r="2109" spans="1:4" x14ac:dyDescent="0.2">
      <c r="A2109" s="127" t="s">
        <v>452</v>
      </c>
      <c r="B2109" s="40">
        <v>204.84426666666661</v>
      </c>
      <c r="C2109" s="40">
        <v>181.10426666666658</v>
      </c>
      <c r="D2109" s="40">
        <v>10.786222960057639</v>
      </c>
    </row>
    <row r="2110" spans="1:4" x14ac:dyDescent="0.2">
      <c r="A2110" s="127" t="s">
        <v>453</v>
      </c>
      <c r="B2110" s="40">
        <v>479.37473798408786</v>
      </c>
      <c r="C2110" s="40">
        <v>755.79654085059133</v>
      </c>
      <c r="D2110" s="40">
        <v>7.3639421548029143</v>
      </c>
    </row>
    <row r="2111" spans="1:4" x14ac:dyDescent="0.2">
      <c r="A2111" s="127" t="s">
        <v>454</v>
      </c>
      <c r="B2111" s="40">
        <v>201.54599742599748</v>
      </c>
      <c r="C2111" s="40">
        <v>106.63037323037327</v>
      </c>
      <c r="D2111" s="40">
        <v>17.681024625102889</v>
      </c>
    </row>
    <row r="2112" spans="1:4" x14ac:dyDescent="0.2">
      <c r="A2112" s="127" t="s">
        <v>455</v>
      </c>
      <c r="B2112" s="40">
        <v>3774.5159176319539</v>
      </c>
      <c r="C2112" s="40">
        <v>4870.4777513514127</v>
      </c>
      <c r="D2112" s="40">
        <v>6.4884069903063395</v>
      </c>
    </row>
    <row r="2113" spans="1:4" x14ac:dyDescent="0.2">
      <c r="A2113" s="127" t="s">
        <v>456</v>
      </c>
      <c r="B2113" s="40">
        <v>252.65946666666673</v>
      </c>
      <c r="C2113" s="40">
        <v>440.4797909909916</v>
      </c>
      <c r="D2113" s="40">
        <v>6.6813927112989582</v>
      </c>
    </row>
    <row r="2114" spans="1:4" x14ac:dyDescent="0.2">
      <c r="A2114" s="127" t="s">
        <v>457</v>
      </c>
      <c r="B2114" s="40">
        <v>124.30799999999996</v>
      </c>
      <c r="C2114" s="40">
        <v>199.69653333333329</v>
      </c>
      <c r="D2114" s="40">
        <v>13.671280998340338</v>
      </c>
    </row>
    <row r="2115" spans="1:4" x14ac:dyDescent="0.2">
      <c r="A2115" s="127" t="s">
        <v>458</v>
      </c>
      <c r="B2115" s="40">
        <v>1154.4178666666619</v>
      </c>
      <c r="C2115" s="40">
        <v>1049.1262702702645</v>
      </c>
      <c r="D2115" s="40">
        <v>8.3423672250141934</v>
      </c>
    </row>
    <row r="2116" spans="1:4" x14ac:dyDescent="0.2">
      <c r="A2116" s="127" t="s">
        <v>421</v>
      </c>
      <c r="B2116" s="40">
        <v>7891.4710355389598</v>
      </c>
      <c r="C2116" s="40">
        <v>9874.4106124077825</v>
      </c>
      <c r="D2116" s="40">
        <v>6.0724410655481647</v>
      </c>
    </row>
    <row r="2117" spans="1:4" x14ac:dyDescent="0.2">
      <c r="A2117" s="127" t="s">
        <v>631</v>
      </c>
      <c r="B2117" s="40">
        <v>2.7490666666666668</v>
      </c>
      <c r="C2117" s="40">
        <v>5.1658666666666662</v>
      </c>
      <c r="D2117" s="40">
        <v>7.6927669037154232</v>
      </c>
    </row>
    <row r="2118" spans="1:4" x14ac:dyDescent="0.2">
      <c r="A2118" s="127" t="s">
        <v>632</v>
      </c>
      <c r="B2118" s="40">
        <v>11.806666666666667</v>
      </c>
      <c r="C2118" s="40">
        <v>14.953333333333333</v>
      </c>
      <c r="D2118" s="40">
        <v>11.305775585142513</v>
      </c>
    </row>
    <row r="2119" spans="1:4" x14ac:dyDescent="0.2">
      <c r="A2119" s="127" t="s">
        <v>633</v>
      </c>
      <c r="B2119" s="40">
        <v>1.8</v>
      </c>
      <c r="C2119" s="40">
        <v>3.6</v>
      </c>
      <c r="D2119" s="40">
        <v>27.272727272727277</v>
      </c>
    </row>
    <row r="2120" spans="1:4" x14ac:dyDescent="0.2">
      <c r="A2120" s="127" t="s">
        <v>634</v>
      </c>
      <c r="B2120" s="40">
        <v>6.7333333333333325</v>
      </c>
      <c r="C2120" s="40">
        <v>2.2000000000000002</v>
      </c>
      <c r="D2120" s="40">
        <v>14.292102269189625</v>
      </c>
    </row>
    <row r="2121" spans="1:4" x14ac:dyDescent="0.2">
      <c r="A2121" s="127" t="s">
        <v>635</v>
      </c>
      <c r="B2121" s="40">
        <v>3.4812987012987016</v>
      </c>
      <c r="C2121" s="40">
        <v>10.4</v>
      </c>
      <c r="D2121" s="40">
        <v>11.77688673580866</v>
      </c>
    </row>
    <row r="2122" spans="1:4" x14ac:dyDescent="0.2">
      <c r="A2122" s="127" t="s">
        <v>636</v>
      </c>
      <c r="B2122" s="40">
        <v>15.733333333333334</v>
      </c>
      <c r="C2122" s="40">
        <v>16.52</v>
      </c>
      <c r="D2122" s="40">
        <v>9.3092680864089417</v>
      </c>
    </row>
    <row r="2123" spans="1:4" x14ac:dyDescent="0.2">
      <c r="A2123" s="127" t="s">
        <v>637</v>
      </c>
      <c r="B2123" s="40">
        <v>2</v>
      </c>
      <c r="C2123" s="40">
        <v>3.6666666666666665</v>
      </c>
      <c r="D2123" s="40">
        <v>25.817555938037867</v>
      </c>
    </row>
    <row r="2124" spans="1:4" x14ac:dyDescent="0.2">
      <c r="A2124" s="127" t="s">
        <v>638</v>
      </c>
      <c r="B2124" s="40">
        <v>0</v>
      </c>
      <c r="C2124" s="40">
        <v>0</v>
      </c>
      <c r="D2124" s="40">
        <v>0</v>
      </c>
    </row>
    <row r="2125" spans="1:4" x14ac:dyDescent="0.2">
      <c r="A2125" s="127" t="s">
        <v>639</v>
      </c>
      <c r="B2125" s="40">
        <v>6.24</v>
      </c>
      <c r="C2125" s="40">
        <v>4.0666666666666664</v>
      </c>
      <c r="D2125" s="40">
        <v>9.2544987146529571</v>
      </c>
    </row>
    <row r="2126" spans="1:4" x14ac:dyDescent="0.2">
      <c r="A2126" s="127" t="s">
        <v>441</v>
      </c>
      <c r="B2126" s="40">
        <v>43.250365367965372</v>
      </c>
      <c r="C2126" s="40">
        <v>53.599199999999996</v>
      </c>
      <c r="D2126" s="40">
        <v>9.1157153691125359</v>
      </c>
    </row>
    <row r="2127" spans="1:4" x14ac:dyDescent="0.2">
      <c r="A2127" s="127" t="s">
        <v>640</v>
      </c>
      <c r="B2127" s="40">
        <v>140.37200000000001</v>
      </c>
      <c r="C2127" s="40">
        <v>181.51199999999994</v>
      </c>
      <c r="D2127" s="40">
        <v>9.3421213525404827</v>
      </c>
    </row>
    <row r="2128" spans="1:4" x14ac:dyDescent="0.2">
      <c r="A2128" s="127" t="s">
        <v>641</v>
      </c>
      <c r="B2128" s="40">
        <v>241.38742857142867</v>
      </c>
      <c r="C2128" s="40">
        <v>297.00533333333345</v>
      </c>
      <c r="D2128" s="40">
        <v>8.2462637889199435</v>
      </c>
    </row>
    <row r="2129" spans="1:4" x14ac:dyDescent="0.2">
      <c r="A2129" s="127" t="s">
        <v>642</v>
      </c>
      <c r="B2129" s="40">
        <v>2</v>
      </c>
      <c r="C2129" s="40">
        <v>1</v>
      </c>
      <c r="D2129" s="40">
        <v>100</v>
      </c>
    </row>
    <row r="2130" spans="1:4" x14ac:dyDescent="0.2">
      <c r="A2130" s="127" t="s">
        <v>643</v>
      </c>
      <c r="B2130" s="40">
        <v>75.519733333333321</v>
      </c>
      <c r="C2130" s="40">
        <v>83.835466666666662</v>
      </c>
      <c r="D2130" s="40">
        <v>9.6334218327717753</v>
      </c>
    </row>
    <row r="2131" spans="1:4" x14ac:dyDescent="0.2">
      <c r="A2131" s="127" t="s">
        <v>644</v>
      </c>
      <c r="B2131" s="40">
        <v>27.374133333333333</v>
      </c>
      <c r="C2131" s="40">
        <v>31.893333333333338</v>
      </c>
      <c r="D2131" s="40">
        <v>10.923437084330937</v>
      </c>
    </row>
    <row r="2132" spans="1:4" x14ac:dyDescent="0.2">
      <c r="A2132" s="127" t="s">
        <v>645</v>
      </c>
      <c r="B2132" s="40">
        <v>40.17217857142856</v>
      </c>
      <c r="C2132" s="40">
        <v>202.09822727272717</v>
      </c>
      <c r="D2132" s="40">
        <v>4.149888420044463</v>
      </c>
    </row>
    <row r="2133" spans="1:4" x14ac:dyDescent="0.2">
      <c r="A2133" s="127" t="s">
        <v>646</v>
      </c>
      <c r="B2133" s="40">
        <v>5</v>
      </c>
      <c r="C2133" s="40">
        <v>3</v>
      </c>
      <c r="D2133" s="40">
        <v>82.872928176795583</v>
      </c>
    </row>
    <row r="2134" spans="1:4" x14ac:dyDescent="0.2">
      <c r="A2134" s="127" t="s">
        <v>647</v>
      </c>
      <c r="B2134" s="40">
        <v>736.30933333333269</v>
      </c>
      <c r="C2134" s="40">
        <v>1041.573066666665</v>
      </c>
      <c r="D2134" s="40">
        <v>7.82366163679559</v>
      </c>
    </row>
    <row r="2135" spans="1:4" x14ac:dyDescent="0.2">
      <c r="A2135" s="127" t="s">
        <v>648</v>
      </c>
      <c r="B2135" s="40">
        <v>52.886666666666656</v>
      </c>
      <c r="C2135" s="40">
        <v>97.493333333333339</v>
      </c>
      <c r="D2135" s="40">
        <v>9.6941426506594119</v>
      </c>
    </row>
    <row r="2136" spans="1:4" x14ac:dyDescent="0.2">
      <c r="A2136" s="127" t="s">
        <v>649</v>
      </c>
      <c r="B2136" s="40">
        <v>5.3733333333333331</v>
      </c>
      <c r="C2136" s="40">
        <v>14.38</v>
      </c>
      <c r="D2136" s="40">
        <v>9.6521859925944025</v>
      </c>
    </row>
    <row r="2137" spans="1:4" x14ac:dyDescent="0.2">
      <c r="A2137" s="127" t="s">
        <v>650</v>
      </c>
      <c r="B2137" s="40">
        <v>173.7152000000001</v>
      </c>
      <c r="C2137" s="40">
        <v>168.89680000000016</v>
      </c>
      <c r="D2137" s="40">
        <v>8.9708846160467175</v>
      </c>
    </row>
    <row r="2138" spans="1:4" x14ac:dyDescent="0.2">
      <c r="A2138" s="127" t="s">
        <v>442</v>
      </c>
      <c r="B2138" s="40">
        <v>1322.6092071428548</v>
      </c>
      <c r="C2138" s="40">
        <v>1934.2259606060602</v>
      </c>
      <c r="D2138" s="40">
        <v>7.1922476217844187</v>
      </c>
    </row>
    <row r="2139" spans="1:4" x14ac:dyDescent="0.2">
      <c r="A2139" s="127" t="s">
        <v>651</v>
      </c>
      <c r="B2139" s="40">
        <v>88.049599999999984</v>
      </c>
      <c r="C2139" s="40">
        <v>85.561599999999984</v>
      </c>
      <c r="D2139" s="40">
        <v>10.180239816168287</v>
      </c>
    </row>
    <row r="2140" spans="1:4" x14ac:dyDescent="0.2">
      <c r="A2140" s="127" t="s">
        <v>652</v>
      </c>
      <c r="B2140" s="40">
        <v>155.70640000000006</v>
      </c>
      <c r="C2140" s="40">
        <v>140.7133333333334</v>
      </c>
      <c r="D2140" s="40">
        <v>7.4315681548404662</v>
      </c>
    </row>
    <row r="2141" spans="1:4" x14ac:dyDescent="0.2">
      <c r="A2141" s="127" t="s">
        <v>653</v>
      </c>
      <c r="B2141" s="40">
        <v>0.79120000000000013</v>
      </c>
      <c r="C2141" s="40">
        <v>0</v>
      </c>
      <c r="D2141" s="40">
        <v>100</v>
      </c>
    </row>
    <row r="2142" spans="1:4" x14ac:dyDescent="0.2">
      <c r="A2142" s="127" t="s">
        <v>654</v>
      </c>
      <c r="B2142" s="40">
        <v>64.158133333333325</v>
      </c>
      <c r="C2142" s="40">
        <v>37.045333333333332</v>
      </c>
      <c r="D2142" s="40">
        <v>12.270814451829008</v>
      </c>
    </row>
    <row r="2143" spans="1:4" x14ac:dyDescent="0.2">
      <c r="A2143" s="127" t="s">
        <v>655</v>
      </c>
      <c r="B2143" s="40">
        <v>11.934666666666667</v>
      </c>
      <c r="C2143" s="40">
        <v>12</v>
      </c>
      <c r="D2143" s="40">
        <v>6.89051539915876</v>
      </c>
    </row>
    <row r="2144" spans="1:4" x14ac:dyDescent="0.2">
      <c r="A2144" s="127" t="s">
        <v>656</v>
      </c>
      <c r="B2144" s="40">
        <v>50.623113636363655</v>
      </c>
      <c r="C2144" s="40">
        <v>73.975000000000023</v>
      </c>
      <c r="D2144" s="40">
        <v>8.1875769637939388</v>
      </c>
    </row>
    <row r="2145" spans="1:4" x14ac:dyDescent="0.2">
      <c r="A2145" s="127" t="s">
        <v>657</v>
      </c>
      <c r="B2145" s="40">
        <v>1</v>
      </c>
      <c r="C2145" s="40">
        <v>0.7466666666666667</v>
      </c>
      <c r="D2145" s="40">
        <v>100</v>
      </c>
    </row>
    <row r="2146" spans="1:4" x14ac:dyDescent="0.2">
      <c r="A2146" s="127" t="s">
        <v>658</v>
      </c>
      <c r="B2146" s="40">
        <v>405.26037477477502</v>
      </c>
      <c r="C2146" s="40">
        <v>488.79386666666744</v>
      </c>
      <c r="D2146" s="40">
        <v>7.6499513327069861</v>
      </c>
    </row>
    <row r="2147" spans="1:4" x14ac:dyDescent="0.2">
      <c r="A2147" s="127" t="s">
        <v>659</v>
      </c>
      <c r="B2147" s="40">
        <v>41.708800000000004</v>
      </c>
      <c r="C2147" s="40">
        <v>65.239733333333334</v>
      </c>
      <c r="D2147" s="40">
        <v>11.154384040632971</v>
      </c>
    </row>
    <row r="2148" spans="1:4" x14ac:dyDescent="0.2">
      <c r="A2148" s="127" t="s">
        <v>660</v>
      </c>
      <c r="B2148" s="40">
        <v>6.3181333333333329</v>
      </c>
      <c r="C2148" s="40">
        <v>2</v>
      </c>
      <c r="D2148" s="40">
        <v>18.162653604090487</v>
      </c>
    </row>
    <row r="2149" spans="1:4" x14ac:dyDescent="0.2">
      <c r="A2149" s="127" t="s">
        <v>661</v>
      </c>
      <c r="B2149" s="40">
        <v>121.54666666666662</v>
      </c>
      <c r="C2149" s="40">
        <v>103.50186666666659</v>
      </c>
      <c r="D2149" s="40">
        <v>8.5799924289755793</v>
      </c>
    </row>
    <row r="2150" spans="1:4" x14ac:dyDescent="0.2">
      <c r="A2150" s="127" t="s">
        <v>443</v>
      </c>
      <c r="B2150" s="40">
        <v>857.98578030302815</v>
      </c>
      <c r="C2150" s="40">
        <v>917.91819999999757</v>
      </c>
      <c r="D2150" s="40">
        <v>7.5267579109513534</v>
      </c>
    </row>
    <row r="2151" spans="1:4" x14ac:dyDescent="0.2">
      <c r="A2151" s="127" t="s">
        <v>662</v>
      </c>
      <c r="B2151" s="40">
        <v>28.73093333333334</v>
      </c>
      <c r="C2151" s="40">
        <v>39.806666666666672</v>
      </c>
      <c r="D2151" s="40">
        <v>6.4798938110792212</v>
      </c>
    </row>
    <row r="2152" spans="1:4" x14ac:dyDescent="0.2">
      <c r="A2152" s="127" t="s">
        <v>663</v>
      </c>
      <c r="B2152" s="40">
        <v>60.920799999999979</v>
      </c>
      <c r="C2152" s="40">
        <v>105.25293693693689</v>
      </c>
      <c r="D2152" s="40">
        <v>6.9239134190317531</v>
      </c>
    </row>
    <row r="2153" spans="1:4" x14ac:dyDescent="0.2">
      <c r="A2153" s="127" t="s">
        <v>664</v>
      </c>
      <c r="B2153" s="40">
        <v>13.18</v>
      </c>
      <c r="C2153" s="40">
        <v>18.673333333333336</v>
      </c>
      <c r="D2153" s="40">
        <v>7.8460849742511911</v>
      </c>
    </row>
    <row r="2154" spans="1:4" x14ac:dyDescent="0.2">
      <c r="A2154" s="127" t="s">
        <v>665</v>
      </c>
      <c r="B2154" s="40">
        <v>10.8056</v>
      </c>
      <c r="C2154" s="40">
        <v>22.260266666666666</v>
      </c>
      <c r="D2154" s="40">
        <v>14.354590734219908</v>
      </c>
    </row>
    <row r="2155" spans="1:4" x14ac:dyDescent="0.2">
      <c r="A2155" s="127" t="s">
        <v>666</v>
      </c>
      <c r="B2155" s="40">
        <v>32.798532467532468</v>
      </c>
      <c r="C2155" s="40">
        <v>43.71168831168832</v>
      </c>
      <c r="D2155" s="40">
        <v>12.034562698607445</v>
      </c>
    </row>
    <row r="2156" spans="1:4" x14ac:dyDescent="0.2">
      <c r="A2156" s="127" t="s">
        <v>667</v>
      </c>
      <c r="B2156" s="40">
        <v>0</v>
      </c>
      <c r="C2156" s="40">
        <v>3.0405405405405403</v>
      </c>
      <c r="D2156" s="40">
        <v>0</v>
      </c>
    </row>
    <row r="2157" spans="1:4" x14ac:dyDescent="0.2">
      <c r="A2157" s="127" t="s">
        <v>668</v>
      </c>
      <c r="B2157" s="40">
        <v>174.87066666666672</v>
      </c>
      <c r="C2157" s="40">
        <v>232.08547747747741</v>
      </c>
      <c r="D2157" s="40">
        <v>6.7163669729613957</v>
      </c>
    </row>
    <row r="2158" spans="1:4" x14ac:dyDescent="0.2">
      <c r="A2158" s="127" t="s">
        <v>669</v>
      </c>
      <c r="B2158" s="40">
        <v>13.56</v>
      </c>
      <c r="C2158" s="40">
        <v>24.593333333333337</v>
      </c>
      <c r="D2158" s="40">
        <v>9.1776069998881002</v>
      </c>
    </row>
    <row r="2159" spans="1:4" x14ac:dyDescent="0.2">
      <c r="A2159" s="127" t="s">
        <v>670</v>
      </c>
      <c r="B2159" s="40">
        <v>2.08</v>
      </c>
      <c r="C2159" s="40">
        <v>1.4</v>
      </c>
      <c r="D2159" s="40">
        <v>22.349570200573073</v>
      </c>
    </row>
    <row r="2160" spans="1:4" x14ac:dyDescent="0.2">
      <c r="A2160" s="127" t="s">
        <v>671</v>
      </c>
      <c r="B2160" s="40">
        <v>21.3352</v>
      </c>
      <c r="C2160" s="40">
        <v>12.886666666666665</v>
      </c>
      <c r="D2160" s="40">
        <v>8.2069656681372845</v>
      </c>
    </row>
    <row r="2161" spans="1:4" x14ac:dyDescent="0.2">
      <c r="A2161" s="127" t="s">
        <v>444</v>
      </c>
      <c r="B2161" s="40">
        <v>318.87773246753278</v>
      </c>
      <c r="C2161" s="40">
        <v>461.86343605943711</v>
      </c>
      <c r="D2161" s="40">
        <v>6.5603081125398104</v>
      </c>
    </row>
    <row r="2162" spans="1:4" x14ac:dyDescent="0.2">
      <c r="A2162" s="127" t="s">
        <v>492</v>
      </c>
      <c r="B2162" s="40">
        <v>307.81706666666673</v>
      </c>
      <c r="C2162" s="40">
        <v>418.32720000000018</v>
      </c>
      <c r="D2162" s="40">
        <v>6.1910541612786512</v>
      </c>
    </row>
    <row r="2163" spans="1:4" x14ac:dyDescent="0.2">
      <c r="A2163" s="127" t="s">
        <v>493</v>
      </c>
      <c r="B2163" s="40">
        <v>643.54000000000008</v>
      </c>
      <c r="C2163" s="40">
        <v>730.47587027027009</v>
      </c>
      <c r="D2163" s="40">
        <v>6.2919435670481443</v>
      </c>
    </row>
    <row r="2164" spans="1:4" x14ac:dyDescent="0.2">
      <c r="A2164" s="127" t="s">
        <v>494</v>
      </c>
      <c r="B2164" s="40">
        <v>0.4</v>
      </c>
      <c r="C2164" s="40">
        <v>2</v>
      </c>
      <c r="D2164" s="40">
        <v>100</v>
      </c>
    </row>
    <row r="2165" spans="1:4" x14ac:dyDescent="0.2">
      <c r="A2165" s="127" t="s">
        <v>495</v>
      </c>
      <c r="B2165" s="40">
        <v>168.88133333333334</v>
      </c>
      <c r="C2165" s="40">
        <v>198.38986666666668</v>
      </c>
      <c r="D2165" s="40">
        <v>6.3845767264709803</v>
      </c>
    </row>
    <row r="2166" spans="1:4" x14ac:dyDescent="0.2">
      <c r="A2166" s="127" t="s">
        <v>496</v>
      </c>
      <c r="B2166" s="40">
        <v>75.924000000000035</v>
      </c>
      <c r="C2166" s="40">
        <v>67.474666666666707</v>
      </c>
      <c r="D2166" s="40">
        <v>12.127235987753284</v>
      </c>
    </row>
    <row r="2167" spans="1:4" x14ac:dyDescent="0.2">
      <c r="A2167" s="127" t="s">
        <v>497</v>
      </c>
      <c r="B2167" s="40">
        <v>246.55338614133615</v>
      </c>
      <c r="C2167" s="40">
        <v>314.71221779571795</v>
      </c>
      <c r="D2167" s="40">
        <v>7.8623881166070708</v>
      </c>
    </row>
    <row r="2168" spans="1:4" x14ac:dyDescent="0.2">
      <c r="A2168" s="127" t="s">
        <v>498</v>
      </c>
      <c r="B2168" s="40">
        <v>7.8</v>
      </c>
      <c r="C2168" s="40">
        <v>10.364864864864863</v>
      </c>
      <c r="D2168" s="40">
        <v>72.222222222222214</v>
      </c>
    </row>
    <row r="2169" spans="1:4" x14ac:dyDescent="0.2">
      <c r="A2169" s="127" t="s">
        <v>499</v>
      </c>
      <c r="B2169" s="40">
        <v>1718.0126095238031</v>
      </c>
      <c r="C2169" s="40">
        <v>2153.6217441441404</v>
      </c>
      <c r="D2169" s="40">
        <v>6.0169064974966915</v>
      </c>
    </row>
    <row r="2170" spans="1:4" x14ac:dyDescent="0.2">
      <c r="A2170" s="127" t="s">
        <v>500</v>
      </c>
      <c r="B2170" s="40">
        <v>144.86159999999998</v>
      </c>
      <c r="C2170" s="40">
        <v>221.49333333333331</v>
      </c>
      <c r="D2170" s="40">
        <v>7.4058224547210143</v>
      </c>
    </row>
    <row r="2171" spans="1:4" x14ac:dyDescent="0.2">
      <c r="A2171" s="127" t="s">
        <v>501</v>
      </c>
      <c r="B2171" s="40">
        <v>64.360000000000014</v>
      </c>
      <c r="C2171" s="40">
        <v>70.030933333333337</v>
      </c>
      <c r="D2171" s="40">
        <v>11.638319510568508</v>
      </c>
    </row>
    <row r="2172" spans="1:4" x14ac:dyDescent="0.2">
      <c r="A2172" s="127" t="s">
        <v>502</v>
      </c>
      <c r="B2172" s="40">
        <v>413.35813333333431</v>
      </c>
      <c r="C2172" s="40">
        <v>263.08666666666693</v>
      </c>
      <c r="D2172" s="40">
        <v>6.9129910454486412</v>
      </c>
    </row>
    <row r="2173" spans="1:4" x14ac:dyDescent="0.2">
      <c r="A2173" s="127" t="s">
        <v>425</v>
      </c>
      <c r="B2173" s="40">
        <v>3378.6507194746869</v>
      </c>
      <c r="C2173" s="40">
        <v>4008.4778898678042</v>
      </c>
      <c r="D2173" s="40">
        <v>5.7597368773913269</v>
      </c>
    </row>
    <row r="2174" spans="1:4" x14ac:dyDescent="0.2">
      <c r="A2174" s="127" t="s">
        <v>672</v>
      </c>
      <c r="B2174" s="40">
        <v>12.506666666666666</v>
      </c>
      <c r="C2174" s="40">
        <v>6.3733333333333331</v>
      </c>
      <c r="D2174" s="40">
        <v>16.869714725570383</v>
      </c>
    </row>
    <row r="2175" spans="1:4" x14ac:dyDescent="0.2">
      <c r="A2175" s="127" t="s">
        <v>673</v>
      </c>
      <c r="B2175" s="40">
        <v>14.425333333333333</v>
      </c>
      <c r="C2175" s="40">
        <v>12.573333333333332</v>
      </c>
      <c r="D2175" s="40">
        <v>8.800385235460535</v>
      </c>
    </row>
    <row r="2176" spans="1:4" x14ac:dyDescent="0.2">
      <c r="A2176" s="127" t="s">
        <v>674</v>
      </c>
      <c r="B2176" s="40">
        <v>1</v>
      </c>
      <c r="C2176" s="40">
        <v>1</v>
      </c>
      <c r="D2176" s="40">
        <v>7.8288100208768263</v>
      </c>
    </row>
    <row r="2177" spans="1:4" x14ac:dyDescent="0.2">
      <c r="A2177" s="127" t="s">
        <v>675</v>
      </c>
      <c r="B2177" s="40">
        <v>4.3066666666666666</v>
      </c>
      <c r="C2177" s="40">
        <v>1.4</v>
      </c>
      <c r="D2177" s="40">
        <v>8.4809847394788527</v>
      </c>
    </row>
    <row r="2178" spans="1:4" x14ac:dyDescent="0.2">
      <c r="A2178" s="127" t="s">
        <v>676</v>
      </c>
      <c r="B2178" s="40">
        <v>4.5963636363636367</v>
      </c>
      <c r="C2178" s="40">
        <v>2.0812499999999998</v>
      </c>
      <c r="D2178" s="40">
        <v>15.048570780146065</v>
      </c>
    </row>
    <row r="2179" spans="1:4" x14ac:dyDescent="0.2">
      <c r="A2179" s="127" t="s">
        <v>677</v>
      </c>
      <c r="B2179" s="40">
        <v>32.878666666666675</v>
      </c>
      <c r="C2179" s="40">
        <v>25.686666666666675</v>
      </c>
      <c r="D2179" s="40">
        <v>9.0457883654558433</v>
      </c>
    </row>
    <row r="2180" spans="1:4" x14ac:dyDescent="0.2">
      <c r="A2180" s="127" t="s">
        <v>678</v>
      </c>
      <c r="B2180" s="40">
        <v>0</v>
      </c>
      <c r="C2180" s="40">
        <v>1</v>
      </c>
      <c r="D2180" s="40">
        <v>0</v>
      </c>
    </row>
    <row r="2181" spans="1:4" x14ac:dyDescent="0.2">
      <c r="A2181" s="127" t="s">
        <v>679</v>
      </c>
      <c r="B2181" s="40">
        <v>3.6933333333333334</v>
      </c>
      <c r="C2181" s="40">
        <v>2.2666666666666666</v>
      </c>
      <c r="D2181" s="40">
        <v>23.267534649307013</v>
      </c>
    </row>
    <row r="2182" spans="1:4" x14ac:dyDescent="0.2">
      <c r="A2182" s="127" t="s">
        <v>680</v>
      </c>
      <c r="B2182" s="40">
        <v>13.944799999999999</v>
      </c>
      <c r="C2182" s="40">
        <v>14.466666666666665</v>
      </c>
      <c r="D2182" s="40">
        <v>11.513666327595546</v>
      </c>
    </row>
    <row r="2183" spans="1:4" x14ac:dyDescent="0.2">
      <c r="A2183" s="127" t="s">
        <v>445</v>
      </c>
      <c r="B2183" s="40">
        <v>79.818496969696966</v>
      </c>
      <c r="C2183" s="40">
        <v>58.487916666666656</v>
      </c>
      <c r="D2183" s="40">
        <v>9.4685864035967953</v>
      </c>
    </row>
    <row r="2184" spans="1:4" x14ac:dyDescent="0.2">
      <c r="A2184" s="127" t="s">
        <v>681</v>
      </c>
      <c r="B2184" s="40">
        <v>24.729866666666666</v>
      </c>
      <c r="C2184" s="40">
        <v>28.960000000000004</v>
      </c>
      <c r="D2184" s="40">
        <v>9.5967655142724624</v>
      </c>
    </row>
    <row r="2185" spans="1:4" x14ac:dyDescent="0.2">
      <c r="A2185" s="127" t="s">
        <v>682</v>
      </c>
      <c r="B2185" s="40">
        <v>45.394133333333343</v>
      </c>
      <c r="C2185" s="40">
        <v>59.052533333333315</v>
      </c>
      <c r="D2185" s="40">
        <v>7.3072807092476877</v>
      </c>
    </row>
    <row r="2186" spans="1:4" x14ac:dyDescent="0.2">
      <c r="A2186" s="127" t="s">
        <v>683</v>
      </c>
      <c r="B2186" s="40">
        <v>3.7666666666666666</v>
      </c>
      <c r="C2186" s="40">
        <v>4.9733333333333336</v>
      </c>
      <c r="D2186" s="40">
        <v>3.8002814226101278</v>
      </c>
    </row>
    <row r="2187" spans="1:4" x14ac:dyDescent="0.2">
      <c r="A2187" s="127" t="s">
        <v>684</v>
      </c>
      <c r="B2187" s="40">
        <v>0.8077333333333333</v>
      </c>
      <c r="C2187" s="40">
        <v>1.2</v>
      </c>
      <c r="D2187" s="40">
        <v>2.7070021001832067</v>
      </c>
    </row>
    <row r="2188" spans="1:4" x14ac:dyDescent="0.2">
      <c r="A2188" s="127" t="s">
        <v>685</v>
      </c>
      <c r="B2188" s="40">
        <v>21.030200216450211</v>
      </c>
      <c r="C2188" s="40">
        <v>27.55</v>
      </c>
      <c r="D2188" s="40">
        <v>12.368468504275491</v>
      </c>
    </row>
    <row r="2189" spans="1:4" x14ac:dyDescent="0.2">
      <c r="A2189" s="127" t="s">
        <v>686</v>
      </c>
      <c r="B2189" s="40">
        <v>1</v>
      </c>
      <c r="C2189" s="40">
        <v>1</v>
      </c>
      <c r="D2189" s="40">
        <v>100</v>
      </c>
    </row>
    <row r="2190" spans="1:4" x14ac:dyDescent="0.2">
      <c r="A2190" s="127" t="s">
        <v>687</v>
      </c>
      <c r="B2190" s="40">
        <v>117.62346666666666</v>
      </c>
      <c r="C2190" s="40">
        <v>124.49733333333326</v>
      </c>
      <c r="D2190" s="40">
        <v>6.8727155896003298</v>
      </c>
    </row>
    <row r="2191" spans="1:4" x14ac:dyDescent="0.2">
      <c r="A2191" s="127" t="s">
        <v>688</v>
      </c>
      <c r="B2191" s="40">
        <v>9.1149333333333331</v>
      </c>
      <c r="C2191" s="40">
        <v>20.986666666666668</v>
      </c>
      <c r="D2191" s="40">
        <v>9.5367102381317785</v>
      </c>
    </row>
    <row r="2192" spans="1:4" x14ac:dyDescent="0.2">
      <c r="A2192" s="127" t="s">
        <v>689</v>
      </c>
      <c r="B2192" s="40">
        <v>2.4666666666666668</v>
      </c>
      <c r="C2192" s="40">
        <v>3.3733333333333331</v>
      </c>
      <c r="D2192" s="40">
        <v>16.636690647482013</v>
      </c>
    </row>
    <row r="2193" spans="1:4" x14ac:dyDescent="0.2">
      <c r="A2193" s="127" t="s">
        <v>690</v>
      </c>
      <c r="B2193" s="40">
        <v>38.426666666666677</v>
      </c>
      <c r="C2193" s="40">
        <v>29.306666666666683</v>
      </c>
      <c r="D2193" s="40">
        <v>9.5841056818914758</v>
      </c>
    </row>
    <row r="2194" spans="1:4" x14ac:dyDescent="0.2">
      <c r="A2194" s="127" t="s">
        <v>446</v>
      </c>
      <c r="B2194" s="40">
        <v>241.51340021645038</v>
      </c>
      <c r="C2194" s="40">
        <v>272.58653333333359</v>
      </c>
      <c r="D2194" s="40">
        <v>7.0997991403899174</v>
      </c>
    </row>
    <row r="2195" spans="1:4" x14ac:dyDescent="0.2">
      <c r="A2195" s="127" t="s">
        <v>691</v>
      </c>
      <c r="B2195" s="40">
        <v>2.8</v>
      </c>
      <c r="C2195" s="40">
        <v>5.84</v>
      </c>
      <c r="D2195" s="40">
        <v>8.0675523046307731</v>
      </c>
    </row>
    <row r="2196" spans="1:4" x14ac:dyDescent="0.2">
      <c r="A2196" s="127" t="s">
        <v>692</v>
      </c>
      <c r="B2196" s="40">
        <v>20.30053333333333</v>
      </c>
      <c r="C2196" s="40">
        <v>13.28</v>
      </c>
      <c r="D2196" s="40">
        <v>15.975380198813493</v>
      </c>
    </row>
    <row r="2197" spans="1:4" x14ac:dyDescent="0.2">
      <c r="A2197" s="127" t="s">
        <v>693</v>
      </c>
      <c r="B2197" s="40">
        <v>1.6533333333333333</v>
      </c>
      <c r="C2197" s="40">
        <v>2.5066666666666668</v>
      </c>
      <c r="D2197" s="40">
        <v>12.038834951456309</v>
      </c>
    </row>
    <row r="2198" spans="1:4" x14ac:dyDescent="0.2">
      <c r="A2198" s="127" t="s">
        <v>694</v>
      </c>
      <c r="B2198" s="40">
        <v>4.4800000000000004</v>
      </c>
      <c r="C2198" s="40">
        <v>7.333333333333333</v>
      </c>
      <c r="D2198" s="40">
        <v>10.25647287223976</v>
      </c>
    </row>
    <row r="2199" spans="1:4" x14ac:dyDescent="0.2">
      <c r="A2199" s="127" t="s">
        <v>695</v>
      </c>
      <c r="B2199" s="40">
        <v>1.17475</v>
      </c>
      <c r="C2199" s="40">
        <v>2.2999999999999998</v>
      </c>
      <c r="D2199" s="40">
        <v>3.5857163496659741</v>
      </c>
    </row>
    <row r="2200" spans="1:4" x14ac:dyDescent="0.2">
      <c r="A2200" s="127" t="s">
        <v>696</v>
      </c>
      <c r="B2200" s="40">
        <v>9.48</v>
      </c>
      <c r="C2200" s="40">
        <v>0</v>
      </c>
      <c r="D2200" s="40">
        <v>42.170818505338083</v>
      </c>
    </row>
    <row r="2201" spans="1:4" x14ac:dyDescent="0.2">
      <c r="A2201" s="127" t="s">
        <v>697</v>
      </c>
      <c r="B2201" s="40">
        <v>21.040000000000003</v>
      </c>
      <c r="C2201" s="40">
        <v>27.673333333333336</v>
      </c>
      <c r="D2201" s="40">
        <v>11.47674758573741</v>
      </c>
    </row>
    <row r="2202" spans="1:4" x14ac:dyDescent="0.2">
      <c r="A2202" s="127" t="s">
        <v>698</v>
      </c>
      <c r="B2202" s="40">
        <v>0</v>
      </c>
      <c r="C2202" s="40">
        <v>3</v>
      </c>
      <c r="D2202" s="40">
        <v>0</v>
      </c>
    </row>
    <row r="2203" spans="1:4" x14ac:dyDescent="0.2">
      <c r="A2203" s="127" t="s">
        <v>699</v>
      </c>
      <c r="B2203" s="40">
        <v>0.6</v>
      </c>
      <c r="C2203" s="40">
        <v>2.4</v>
      </c>
      <c r="D2203" s="40">
        <v>6.7164179104477615</v>
      </c>
    </row>
    <row r="2204" spans="1:4" x14ac:dyDescent="0.2">
      <c r="A2204" s="127" t="s">
        <v>700</v>
      </c>
      <c r="B2204" s="40">
        <v>13.706666666666669</v>
      </c>
      <c r="C2204" s="40">
        <v>21.90666666666667</v>
      </c>
      <c r="D2204" s="40">
        <v>21.434528773978322</v>
      </c>
    </row>
    <row r="2205" spans="1:4" x14ac:dyDescent="0.2">
      <c r="A2205" s="127" t="s">
        <v>447</v>
      </c>
      <c r="B2205" s="40">
        <v>58.235283333333328</v>
      </c>
      <c r="C2205" s="40">
        <v>70.786666666666662</v>
      </c>
      <c r="D2205" s="40">
        <v>10.700628847610869</v>
      </c>
    </row>
    <row r="2206" spans="1:4" x14ac:dyDescent="0.2">
      <c r="A2206" s="127" t="s">
        <v>2539</v>
      </c>
      <c r="B2206" s="40">
        <v>10588</v>
      </c>
      <c r="C2206" s="40">
        <v>11562</v>
      </c>
      <c r="D2206" s="40">
        <v>6.8395723652336819</v>
      </c>
    </row>
    <row r="2207" spans="1:4" x14ac:dyDescent="0.2">
      <c r="A2207" s="127" t="s">
        <v>2427</v>
      </c>
      <c r="B2207" s="40">
        <v>2754</v>
      </c>
      <c r="C2207" s="40">
        <v>2754</v>
      </c>
      <c r="D2207" s="40">
        <v>8.0985708404399226</v>
      </c>
    </row>
    <row r="2208" spans="1:4" x14ac:dyDescent="0.2">
      <c r="A2208" s="127" t="s">
        <v>2503</v>
      </c>
      <c r="B2208" s="40">
        <v>3516</v>
      </c>
      <c r="C2208" s="40">
        <v>3505</v>
      </c>
      <c r="D2208" s="40">
        <v>9.0290439382655805</v>
      </c>
    </row>
    <row r="2209" spans="1:4" x14ac:dyDescent="0.2">
      <c r="A2209" s="127" t="s">
        <v>2527</v>
      </c>
      <c r="B2209" s="40">
        <v>975</v>
      </c>
      <c r="C2209" s="40">
        <v>1430</v>
      </c>
      <c r="D2209" s="40">
        <v>7.576346258450541</v>
      </c>
    </row>
    <row r="2210" spans="1:4" x14ac:dyDescent="0.2">
      <c r="A2210" s="127" t="s">
        <v>2595</v>
      </c>
      <c r="B2210" s="40">
        <v>4539</v>
      </c>
      <c r="C2210" s="40">
        <v>5091</v>
      </c>
      <c r="D2210" s="40">
        <v>6.5565008883560356</v>
      </c>
    </row>
    <row r="2211" spans="1:4" x14ac:dyDescent="0.2">
      <c r="A2211" s="127" t="s">
        <v>2356</v>
      </c>
      <c r="B2211" s="40">
        <v>81</v>
      </c>
      <c r="C2211" s="40">
        <v>209</v>
      </c>
      <c r="D2211" s="40">
        <v>12.538699690402478</v>
      </c>
    </row>
    <row r="2212" spans="1:4" x14ac:dyDescent="0.2">
      <c r="A2212" s="127" t="s">
        <v>2362</v>
      </c>
      <c r="B2212" s="40">
        <v>41</v>
      </c>
      <c r="C2212" s="40">
        <v>28</v>
      </c>
      <c r="D2212" s="40">
        <v>15.298507462686567</v>
      </c>
    </row>
    <row r="2213" spans="1:4" x14ac:dyDescent="0.2">
      <c r="A2213" s="127" t="s">
        <v>2367</v>
      </c>
      <c r="B2213" s="40">
        <v>41</v>
      </c>
      <c r="C2213" s="40">
        <v>69</v>
      </c>
      <c r="D2213" s="40">
        <v>11.849710982658959</v>
      </c>
    </row>
    <row r="2214" spans="1:4" x14ac:dyDescent="0.2">
      <c r="A2214" s="127" t="s">
        <v>2377</v>
      </c>
      <c r="B2214" s="40">
        <v>219</v>
      </c>
      <c r="C2214" s="40">
        <v>241</v>
      </c>
      <c r="D2214" s="40">
        <v>14.379514116874589</v>
      </c>
    </row>
    <row r="2215" spans="1:4" x14ac:dyDescent="0.2">
      <c r="A2215" s="127" t="s">
        <v>2387</v>
      </c>
      <c r="B2215" s="40">
        <v>218</v>
      </c>
      <c r="C2215" s="40">
        <v>343</v>
      </c>
      <c r="D2215" s="40">
        <v>6.3243400058021466</v>
      </c>
    </row>
    <row r="2216" spans="1:4" x14ac:dyDescent="0.2">
      <c r="A2216" s="127" t="s">
        <v>2397</v>
      </c>
      <c r="B2216" s="40">
        <v>652</v>
      </c>
      <c r="C2216" s="40">
        <v>622</v>
      </c>
      <c r="D2216" s="40">
        <v>6.3380966268105379</v>
      </c>
    </row>
    <row r="2217" spans="1:4" x14ac:dyDescent="0.2">
      <c r="A2217" s="127" t="s">
        <v>2408</v>
      </c>
      <c r="B2217" s="40">
        <v>257</v>
      </c>
      <c r="C2217" s="40">
        <v>325</v>
      </c>
      <c r="D2217" s="40">
        <v>8.2903225806451619</v>
      </c>
    </row>
    <row r="2218" spans="1:4" x14ac:dyDescent="0.2">
      <c r="A2218" s="127" t="s">
        <v>2415</v>
      </c>
      <c r="B2218" s="40">
        <v>41</v>
      </c>
      <c r="C2218" s="40">
        <v>35</v>
      </c>
      <c r="D2218" s="40">
        <v>6.3174114021571652</v>
      </c>
    </row>
    <row r="2219" spans="1:4" x14ac:dyDescent="0.2">
      <c r="A2219" s="127" t="s">
        <v>2438</v>
      </c>
      <c r="B2219" s="40">
        <v>678</v>
      </c>
      <c r="C2219" s="40">
        <v>686</v>
      </c>
      <c r="D2219" s="40">
        <v>7.9150128414662628</v>
      </c>
    </row>
    <row r="2220" spans="1:4" x14ac:dyDescent="0.2">
      <c r="A2220" s="127" t="s">
        <v>2449</v>
      </c>
      <c r="B2220" s="40">
        <v>2789</v>
      </c>
      <c r="C2220" s="40">
        <v>2977</v>
      </c>
      <c r="D2220" s="40">
        <v>7.4932831810854372</v>
      </c>
    </row>
    <row r="2221" spans="1:4" x14ac:dyDescent="0.2">
      <c r="A2221" s="127" t="s">
        <v>2461</v>
      </c>
      <c r="B2221" s="40">
        <v>847</v>
      </c>
      <c r="C2221" s="40">
        <v>926</v>
      </c>
      <c r="D2221" s="40">
        <v>8.7157851409755107</v>
      </c>
    </row>
    <row r="2222" spans="1:4" x14ac:dyDescent="0.2">
      <c r="A2222" s="127" t="s">
        <v>2471</v>
      </c>
      <c r="B2222" s="40">
        <v>145</v>
      </c>
      <c r="C2222" s="40">
        <v>215</v>
      </c>
      <c r="D2222" s="40">
        <v>8.8199513381995143</v>
      </c>
    </row>
    <row r="2223" spans="1:4" x14ac:dyDescent="0.2">
      <c r="A2223" s="127" t="s">
        <v>2483</v>
      </c>
      <c r="B2223" s="40">
        <v>848</v>
      </c>
      <c r="C2223" s="40">
        <v>1071</v>
      </c>
      <c r="D2223" s="40">
        <v>7.245386192754613</v>
      </c>
    </row>
    <row r="2224" spans="1:4" x14ac:dyDescent="0.2">
      <c r="A2224" s="127" t="s">
        <v>2491</v>
      </c>
      <c r="B2224" s="40">
        <v>235</v>
      </c>
      <c r="C2224" s="40">
        <v>338</v>
      </c>
      <c r="D2224" s="40">
        <v>5.4022988505747129</v>
      </c>
    </row>
    <row r="2225" spans="1:4" x14ac:dyDescent="0.2">
      <c r="A2225" s="127" t="s">
        <v>2515</v>
      </c>
      <c r="B2225" s="40">
        <v>1289</v>
      </c>
      <c r="C2225" s="40">
        <v>1481</v>
      </c>
      <c r="D2225" s="40">
        <v>9.4287177236485995</v>
      </c>
    </row>
    <row r="2226" spans="1:4" x14ac:dyDescent="0.2">
      <c r="A2226" s="127" t="s">
        <v>2549</v>
      </c>
      <c r="B2226" s="40">
        <v>57</v>
      </c>
      <c r="C2226" s="40">
        <v>84</v>
      </c>
      <c r="D2226" s="40">
        <v>9.8615916955017298</v>
      </c>
    </row>
    <row r="2227" spans="1:4" x14ac:dyDescent="0.2">
      <c r="A2227" s="127" t="s">
        <v>2561</v>
      </c>
      <c r="B2227" s="40">
        <v>1963</v>
      </c>
      <c r="C2227" s="40">
        <v>1887</v>
      </c>
      <c r="D2227" s="40">
        <v>8.7751452838623152</v>
      </c>
    </row>
    <row r="2228" spans="1:4" x14ac:dyDescent="0.2">
      <c r="A2228" s="127" t="s">
        <v>2572</v>
      </c>
      <c r="B2228" s="40">
        <v>1263</v>
      </c>
      <c r="C2228" s="40">
        <v>968</v>
      </c>
      <c r="D2228" s="40">
        <v>9.4826938959381337</v>
      </c>
    </row>
    <row r="2229" spans="1:4" x14ac:dyDescent="0.2">
      <c r="A2229" s="127" t="s">
        <v>2583</v>
      </c>
      <c r="B2229" s="40">
        <v>428</v>
      </c>
      <c r="C2229" s="40">
        <v>653</v>
      </c>
      <c r="D2229" s="40">
        <v>7.2913117546848385</v>
      </c>
    </row>
    <row r="2230" spans="1:4" x14ac:dyDescent="0.2">
      <c r="A2230" s="127" t="s">
        <v>2605</v>
      </c>
      <c r="B2230" s="40">
        <v>99</v>
      </c>
      <c r="C2230" s="40">
        <v>82</v>
      </c>
      <c r="D2230" s="40">
        <v>9.8703888334995025</v>
      </c>
    </row>
    <row r="2231" spans="1:4" x14ac:dyDescent="0.2">
      <c r="A2231" s="127" t="s">
        <v>2616</v>
      </c>
      <c r="B2231" s="40">
        <v>382</v>
      </c>
      <c r="C2231" s="40">
        <v>330</v>
      </c>
      <c r="D2231" s="40">
        <v>9.0671730358414422</v>
      </c>
    </row>
    <row r="2232" spans="1:4" x14ac:dyDescent="0.2">
      <c r="A2232" s="127" t="s">
        <v>2627</v>
      </c>
      <c r="B2232" s="40">
        <v>79</v>
      </c>
      <c r="C2232" s="40">
        <v>82</v>
      </c>
      <c r="D2232" s="40">
        <v>11.861861861861863</v>
      </c>
    </row>
    <row r="2233" spans="1:4" x14ac:dyDescent="0.2">
      <c r="A2233" s="127" t="s">
        <v>2528</v>
      </c>
      <c r="B2233" s="40">
        <v>946</v>
      </c>
      <c r="C2233" s="40">
        <v>1115</v>
      </c>
      <c r="D2233" s="40">
        <v>7.0882661471601978</v>
      </c>
    </row>
    <row r="2234" spans="1:4" x14ac:dyDescent="0.2">
      <c r="A2234" s="127" t="s">
        <v>2529</v>
      </c>
      <c r="B2234" s="40">
        <v>2324</v>
      </c>
      <c r="C2234" s="40">
        <v>2401</v>
      </c>
      <c r="D2234" s="40">
        <v>7.9725557461406513</v>
      </c>
    </row>
    <row r="2235" spans="1:4" x14ac:dyDescent="0.2">
      <c r="A2235" s="127" t="s">
        <v>2530</v>
      </c>
      <c r="B2235" s="40">
        <v>257</v>
      </c>
      <c r="C2235" s="40">
        <v>301</v>
      </c>
      <c r="D2235" s="40">
        <v>10.130074891604258</v>
      </c>
    </row>
    <row r="2236" spans="1:4" x14ac:dyDescent="0.2">
      <c r="A2236" s="127" t="s">
        <v>2531</v>
      </c>
      <c r="B2236" s="40">
        <v>435</v>
      </c>
      <c r="C2236" s="40">
        <v>461</v>
      </c>
      <c r="D2236" s="40">
        <v>7.2331227136681084</v>
      </c>
    </row>
    <row r="2237" spans="1:4" x14ac:dyDescent="0.2">
      <c r="A2237" s="127" t="s">
        <v>2532</v>
      </c>
      <c r="B2237" s="40">
        <v>223</v>
      </c>
      <c r="C2237" s="40">
        <v>253</v>
      </c>
      <c r="D2237" s="40">
        <v>10.040522287257991</v>
      </c>
    </row>
    <row r="2238" spans="1:4" x14ac:dyDescent="0.2">
      <c r="A2238" s="127" t="s">
        <v>2533</v>
      </c>
      <c r="B2238" s="40">
        <v>645</v>
      </c>
      <c r="C2238" s="40">
        <v>1013</v>
      </c>
      <c r="D2238" s="40">
        <v>8.0524344569288395</v>
      </c>
    </row>
    <row r="2239" spans="1:4" x14ac:dyDescent="0.2">
      <c r="A2239" s="127" t="s">
        <v>2534</v>
      </c>
      <c r="B2239" s="40">
        <v>298</v>
      </c>
      <c r="C2239" s="40">
        <v>104</v>
      </c>
      <c r="D2239" s="40">
        <v>21.316165951359086</v>
      </c>
    </row>
    <row r="2240" spans="1:4" x14ac:dyDescent="0.2">
      <c r="A2240" s="127" t="s">
        <v>2535</v>
      </c>
      <c r="B2240" s="40">
        <v>4912</v>
      </c>
      <c r="C2240" s="40">
        <v>5061</v>
      </c>
      <c r="D2240" s="40">
        <v>7.2228920977560795</v>
      </c>
    </row>
    <row r="2241" spans="1:4" x14ac:dyDescent="0.2">
      <c r="A2241" s="127" t="s">
        <v>2536</v>
      </c>
      <c r="B2241" s="40">
        <v>332</v>
      </c>
      <c r="C2241" s="40">
        <v>436</v>
      </c>
      <c r="D2241" s="40">
        <v>7.2095548317046694</v>
      </c>
    </row>
    <row r="2242" spans="1:4" x14ac:dyDescent="0.2">
      <c r="A2242" s="127" t="s">
        <v>2537</v>
      </c>
      <c r="B2242" s="40">
        <v>137</v>
      </c>
      <c r="C2242" s="40">
        <v>275</v>
      </c>
      <c r="D2242" s="40">
        <v>11.679454390451834</v>
      </c>
    </row>
    <row r="2243" spans="1:4" x14ac:dyDescent="0.2">
      <c r="A2243" s="127" t="s">
        <v>2538</v>
      </c>
      <c r="B2243" s="40">
        <v>1696</v>
      </c>
      <c r="C2243" s="40">
        <v>1747</v>
      </c>
      <c r="D2243" s="40">
        <v>9.0569261988678846</v>
      </c>
    </row>
    <row r="2244" spans="1:4" x14ac:dyDescent="0.2">
      <c r="A2244" s="127" t="s">
        <v>2416</v>
      </c>
      <c r="B2244" s="40">
        <v>262</v>
      </c>
      <c r="C2244" s="40">
        <v>305</v>
      </c>
      <c r="D2244" s="40">
        <v>9.0469613259668513</v>
      </c>
    </row>
    <row r="2245" spans="1:4" x14ac:dyDescent="0.2">
      <c r="A2245" s="127" t="s">
        <v>2417</v>
      </c>
      <c r="B2245" s="40">
        <v>483</v>
      </c>
      <c r="C2245" s="40">
        <v>453</v>
      </c>
      <c r="D2245" s="40">
        <v>8.6219207425919322</v>
      </c>
    </row>
    <row r="2246" spans="1:4" x14ac:dyDescent="0.2">
      <c r="A2246" s="127" t="s">
        <v>2418</v>
      </c>
      <c r="B2246" s="40">
        <v>1</v>
      </c>
      <c r="C2246" s="40">
        <v>0</v>
      </c>
      <c r="D2246" s="40">
        <v>100</v>
      </c>
    </row>
    <row r="2247" spans="1:4" x14ac:dyDescent="0.2">
      <c r="A2247" s="127" t="s">
        <v>2419</v>
      </c>
      <c r="B2247" s="40">
        <v>96</v>
      </c>
      <c r="C2247" s="40">
        <v>99</v>
      </c>
      <c r="D2247" s="40">
        <v>8.4805653710247348</v>
      </c>
    </row>
    <row r="2248" spans="1:4" x14ac:dyDescent="0.2">
      <c r="A2248" s="127" t="s">
        <v>2420</v>
      </c>
      <c r="B2248" s="40">
        <v>79</v>
      </c>
      <c r="C2248" s="40">
        <v>85</v>
      </c>
      <c r="D2248" s="40">
        <v>15.991902834008098</v>
      </c>
    </row>
    <row r="2249" spans="1:4" x14ac:dyDescent="0.2">
      <c r="A2249" s="127" t="s">
        <v>2421</v>
      </c>
      <c r="B2249" s="40">
        <v>171</v>
      </c>
      <c r="C2249" s="40">
        <v>194</v>
      </c>
      <c r="D2249" s="40">
        <v>8.6582278481012658</v>
      </c>
    </row>
    <row r="2250" spans="1:4" x14ac:dyDescent="0.2">
      <c r="A2250" s="127" t="s">
        <v>2422</v>
      </c>
      <c r="B2250" s="40">
        <v>5</v>
      </c>
      <c r="C2250" s="40">
        <v>3</v>
      </c>
      <c r="D2250" s="40">
        <v>62.5</v>
      </c>
    </row>
    <row r="2251" spans="1:4" x14ac:dyDescent="0.2">
      <c r="A2251" s="127" t="s">
        <v>2423</v>
      </c>
      <c r="B2251" s="40">
        <v>1430</v>
      </c>
      <c r="C2251" s="40">
        <v>1398</v>
      </c>
      <c r="D2251" s="40">
        <v>8.6635162971040831</v>
      </c>
    </row>
    <row r="2252" spans="1:4" x14ac:dyDescent="0.2">
      <c r="A2252" s="127" t="s">
        <v>2424</v>
      </c>
      <c r="B2252" s="40">
        <v>124</v>
      </c>
      <c r="C2252" s="40">
        <v>142</v>
      </c>
      <c r="D2252" s="40">
        <v>11.877394636015326</v>
      </c>
    </row>
    <row r="2253" spans="1:4" x14ac:dyDescent="0.2">
      <c r="A2253" s="127" t="s">
        <v>2425</v>
      </c>
      <c r="B2253" s="40">
        <v>28</v>
      </c>
      <c r="C2253" s="40">
        <v>31</v>
      </c>
      <c r="D2253" s="40">
        <v>16.568047337278109</v>
      </c>
    </row>
    <row r="2254" spans="1:4" x14ac:dyDescent="0.2">
      <c r="A2254" s="127" t="s">
        <v>2426</v>
      </c>
      <c r="B2254" s="40">
        <v>441</v>
      </c>
      <c r="C2254" s="40">
        <v>402</v>
      </c>
      <c r="D2254" s="40">
        <v>10.330288123682362</v>
      </c>
    </row>
    <row r="2255" spans="1:4" x14ac:dyDescent="0.2">
      <c r="A2255" s="127" t="s">
        <v>2492</v>
      </c>
      <c r="B2255" s="40">
        <v>291</v>
      </c>
      <c r="C2255" s="40">
        <v>335</v>
      </c>
      <c r="D2255" s="40">
        <v>9.7552799195440834</v>
      </c>
    </row>
    <row r="2256" spans="1:4" x14ac:dyDescent="0.2">
      <c r="A2256" s="127" t="s">
        <v>2493</v>
      </c>
      <c r="B2256" s="40">
        <v>614</v>
      </c>
      <c r="C2256" s="40">
        <v>647</v>
      </c>
      <c r="D2256" s="40">
        <v>9.2637296318648161</v>
      </c>
    </row>
    <row r="2257" spans="1:4" x14ac:dyDescent="0.2">
      <c r="A2257" s="127" t="s">
        <v>2494</v>
      </c>
      <c r="B2257" s="40">
        <v>0</v>
      </c>
      <c r="C2257" s="40">
        <v>2</v>
      </c>
      <c r="D2257" s="36"/>
    </row>
    <row r="2258" spans="1:4" x14ac:dyDescent="0.2">
      <c r="A2258" s="127" t="s">
        <v>2495</v>
      </c>
      <c r="B2258" s="40">
        <v>136</v>
      </c>
      <c r="C2258" s="40">
        <v>148</v>
      </c>
      <c r="D2258" s="40">
        <v>9.919766593727207</v>
      </c>
    </row>
    <row r="2259" spans="1:4" x14ac:dyDescent="0.2">
      <c r="A2259" s="127" t="s">
        <v>2496</v>
      </c>
      <c r="B2259" s="40">
        <v>71</v>
      </c>
      <c r="C2259" s="40">
        <v>74</v>
      </c>
      <c r="D2259" s="40">
        <v>7.9775280898876408</v>
      </c>
    </row>
    <row r="2260" spans="1:4" x14ac:dyDescent="0.2">
      <c r="A2260" s="127" t="s">
        <v>2497</v>
      </c>
      <c r="B2260" s="40">
        <v>242</v>
      </c>
      <c r="C2260" s="40">
        <v>263</v>
      </c>
      <c r="D2260" s="40">
        <v>10.9255079006772</v>
      </c>
    </row>
    <row r="2261" spans="1:4" x14ac:dyDescent="0.2">
      <c r="A2261" s="127" t="s">
        <v>2498</v>
      </c>
      <c r="B2261" s="40">
        <v>277</v>
      </c>
      <c r="C2261" s="40">
        <v>99</v>
      </c>
      <c r="D2261" s="40">
        <v>20.233747260774287</v>
      </c>
    </row>
    <row r="2262" spans="1:4" x14ac:dyDescent="0.2">
      <c r="A2262" s="127" t="s">
        <v>2499</v>
      </c>
      <c r="B2262" s="40">
        <v>1645</v>
      </c>
      <c r="C2262" s="40">
        <v>1526</v>
      </c>
      <c r="D2262" s="40">
        <v>9.7446833718381622</v>
      </c>
    </row>
    <row r="2263" spans="1:4" x14ac:dyDescent="0.2">
      <c r="A2263" s="127" t="s">
        <v>2500</v>
      </c>
      <c r="B2263" s="40">
        <v>108</v>
      </c>
      <c r="C2263" s="40">
        <v>131</v>
      </c>
      <c r="D2263" s="40">
        <v>10.112359550561797</v>
      </c>
    </row>
    <row r="2264" spans="1:4" x14ac:dyDescent="0.2">
      <c r="A2264" s="127" t="s">
        <v>2501</v>
      </c>
      <c r="B2264" s="40">
        <v>41</v>
      </c>
      <c r="C2264" s="40">
        <v>171</v>
      </c>
      <c r="D2264" s="40">
        <v>12.732919254658384</v>
      </c>
    </row>
    <row r="2265" spans="1:4" x14ac:dyDescent="0.2">
      <c r="A2265" s="127" t="s">
        <v>2502</v>
      </c>
      <c r="B2265" s="40">
        <v>572</v>
      </c>
      <c r="C2265" s="40">
        <v>595</v>
      </c>
      <c r="D2265" s="40">
        <v>10.794489526325721</v>
      </c>
    </row>
    <row r="2266" spans="1:4" x14ac:dyDescent="0.2">
      <c r="A2266" s="127" t="s">
        <v>2516</v>
      </c>
      <c r="B2266" s="40">
        <v>101</v>
      </c>
      <c r="C2266" s="40">
        <v>153</v>
      </c>
      <c r="D2266" s="40">
        <v>6.7967698519515478</v>
      </c>
    </row>
    <row r="2267" spans="1:4" x14ac:dyDescent="0.2">
      <c r="A2267" s="127" t="s">
        <v>2517</v>
      </c>
      <c r="B2267" s="40">
        <v>449</v>
      </c>
      <c r="C2267" s="40">
        <v>666</v>
      </c>
      <c r="D2267" s="40">
        <v>9.0360233447373712</v>
      </c>
    </row>
    <row r="2268" spans="1:4" x14ac:dyDescent="0.2">
      <c r="A2268" s="127" t="s">
        <v>2518</v>
      </c>
      <c r="B2268" s="40">
        <v>256</v>
      </c>
      <c r="C2268" s="40">
        <v>297</v>
      </c>
      <c r="D2268" s="40">
        <v>10.102604577742699</v>
      </c>
    </row>
    <row r="2269" spans="1:4" x14ac:dyDescent="0.2">
      <c r="A2269" s="127" t="s">
        <v>2519</v>
      </c>
      <c r="B2269" s="40">
        <v>57</v>
      </c>
      <c r="C2269" s="40">
        <v>54</v>
      </c>
      <c r="D2269" s="40">
        <v>10.536044362292053</v>
      </c>
    </row>
    <row r="2270" spans="1:4" x14ac:dyDescent="0.2">
      <c r="A2270" s="127" t="s">
        <v>2520</v>
      </c>
      <c r="B2270" s="40">
        <v>11</v>
      </c>
      <c r="C2270" s="40">
        <v>15</v>
      </c>
      <c r="D2270" s="40">
        <v>8.2089552238805972</v>
      </c>
    </row>
    <row r="2271" spans="1:4" x14ac:dyDescent="0.2">
      <c r="A2271" s="127" t="s">
        <v>2521</v>
      </c>
      <c r="B2271" s="40">
        <v>20</v>
      </c>
      <c r="C2271" s="40">
        <v>147</v>
      </c>
      <c r="D2271" s="40">
        <v>12.345679012345679</v>
      </c>
    </row>
    <row r="2272" spans="1:4" x14ac:dyDescent="0.2">
      <c r="A2272" s="127" t="s">
        <v>2522</v>
      </c>
      <c r="B2272" s="40">
        <v>0</v>
      </c>
      <c r="C2272" s="40">
        <v>0</v>
      </c>
      <c r="D2272" s="40">
        <v>0</v>
      </c>
    </row>
    <row r="2273" spans="1:4" x14ac:dyDescent="0.2">
      <c r="A2273" s="127" t="s">
        <v>2523</v>
      </c>
      <c r="B2273" s="40">
        <v>212</v>
      </c>
      <c r="C2273" s="40">
        <v>182</v>
      </c>
      <c r="D2273" s="40">
        <v>10.933470861268695</v>
      </c>
    </row>
    <row r="2274" spans="1:4" x14ac:dyDescent="0.2">
      <c r="A2274" s="127" t="s">
        <v>2524</v>
      </c>
      <c r="B2274" s="40">
        <v>19</v>
      </c>
      <c r="C2274" s="40">
        <v>33</v>
      </c>
      <c r="D2274" s="40">
        <v>10.052910052910052</v>
      </c>
    </row>
    <row r="2275" spans="1:4" x14ac:dyDescent="0.2">
      <c r="A2275" s="127" t="s">
        <v>2525</v>
      </c>
      <c r="B2275" s="40">
        <v>7</v>
      </c>
      <c r="C2275" s="40">
        <v>24</v>
      </c>
      <c r="D2275" s="40">
        <v>16.279069767441861</v>
      </c>
    </row>
    <row r="2276" spans="1:4" x14ac:dyDescent="0.2">
      <c r="A2276" s="127" t="s">
        <v>2526</v>
      </c>
      <c r="B2276" s="40">
        <v>83</v>
      </c>
      <c r="C2276" s="40">
        <v>102</v>
      </c>
      <c r="D2276" s="40">
        <v>9.474885844748858</v>
      </c>
    </row>
    <row r="2277" spans="1:4" x14ac:dyDescent="0.2">
      <c r="A2277" s="127" t="s">
        <v>2584</v>
      </c>
      <c r="B2277" s="40">
        <v>418</v>
      </c>
      <c r="C2277" s="40">
        <v>449</v>
      </c>
      <c r="D2277" s="40">
        <v>6.9748039379275815</v>
      </c>
    </row>
    <row r="2278" spans="1:4" x14ac:dyDescent="0.2">
      <c r="A2278" s="127" t="s">
        <v>2585</v>
      </c>
      <c r="B2278" s="40">
        <v>924</v>
      </c>
      <c r="C2278" s="40">
        <v>786</v>
      </c>
      <c r="D2278" s="40">
        <v>7.7244607925096131</v>
      </c>
    </row>
    <row r="2279" spans="1:4" x14ac:dyDescent="0.2">
      <c r="A2279" s="127" t="s">
        <v>2586</v>
      </c>
      <c r="B2279" s="40">
        <v>0</v>
      </c>
      <c r="C2279" s="40">
        <v>2</v>
      </c>
      <c r="D2279" s="40">
        <v>0</v>
      </c>
    </row>
    <row r="2280" spans="1:4" x14ac:dyDescent="0.2">
      <c r="A2280" s="127" t="s">
        <v>2587</v>
      </c>
      <c r="B2280" s="40">
        <v>220</v>
      </c>
      <c r="C2280" s="40">
        <v>232</v>
      </c>
      <c r="D2280" s="40">
        <v>7.3999327278842921</v>
      </c>
    </row>
    <row r="2281" spans="1:4" x14ac:dyDescent="0.2">
      <c r="A2281" s="127" t="s">
        <v>2588</v>
      </c>
      <c r="B2281" s="40">
        <v>71</v>
      </c>
      <c r="C2281" s="40">
        <v>85</v>
      </c>
      <c r="D2281" s="40">
        <v>9.7260273972602747</v>
      </c>
    </row>
    <row r="2282" spans="1:4" x14ac:dyDescent="0.2">
      <c r="A2282" s="127" t="s">
        <v>2589</v>
      </c>
      <c r="B2282" s="40">
        <v>285</v>
      </c>
      <c r="C2282" s="40">
        <v>506</v>
      </c>
      <c r="D2282" s="40">
        <v>7.7089532053015954</v>
      </c>
    </row>
    <row r="2283" spans="1:4" x14ac:dyDescent="0.2">
      <c r="A2283" s="127" t="s">
        <v>2590</v>
      </c>
      <c r="B2283" s="40">
        <v>16</v>
      </c>
      <c r="C2283" s="40">
        <v>2</v>
      </c>
      <c r="D2283" s="40">
        <v>94.117647058823522</v>
      </c>
    </row>
    <row r="2284" spans="1:4" x14ac:dyDescent="0.2">
      <c r="A2284" s="127" t="s">
        <v>2591</v>
      </c>
      <c r="B2284" s="40">
        <v>2123</v>
      </c>
      <c r="C2284" s="40">
        <v>2442</v>
      </c>
      <c r="D2284" s="40">
        <v>6.4842246724290646</v>
      </c>
    </row>
    <row r="2285" spans="1:4" x14ac:dyDescent="0.2">
      <c r="A2285" s="127" t="s">
        <v>2592</v>
      </c>
      <c r="B2285" s="40">
        <v>197</v>
      </c>
      <c r="C2285" s="40">
        <v>250</v>
      </c>
      <c r="D2285" s="40">
        <v>8.4188034188034191</v>
      </c>
    </row>
    <row r="2286" spans="1:4" x14ac:dyDescent="0.2">
      <c r="A2286" s="127" t="s">
        <v>2593</v>
      </c>
      <c r="B2286" s="40">
        <v>65</v>
      </c>
      <c r="C2286" s="40">
        <v>53</v>
      </c>
      <c r="D2286" s="40">
        <v>10.172143974960877</v>
      </c>
    </row>
    <row r="2287" spans="1:4" x14ac:dyDescent="0.2">
      <c r="A2287" s="127" t="s">
        <v>2594</v>
      </c>
      <c r="B2287" s="40">
        <v>611</v>
      </c>
      <c r="C2287" s="40">
        <v>658</v>
      </c>
      <c r="D2287" s="40">
        <v>7.3747736873868428</v>
      </c>
    </row>
    <row r="2288" spans="1:4" x14ac:dyDescent="0.2">
      <c r="A2288" s="127" t="s">
        <v>2352</v>
      </c>
      <c r="B2288" s="40">
        <v>74</v>
      </c>
      <c r="C2288" s="40">
        <v>112</v>
      </c>
      <c r="D2288" s="40">
        <v>13.167259786476867</v>
      </c>
    </row>
    <row r="2289" spans="1:4" x14ac:dyDescent="0.2">
      <c r="A2289" s="127" t="s">
        <v>2353</v>
      </c>
      <c r="B2289" s="40">
        <v>0</v>
      </c>
      <c r="C2289" s="40">
        <v>0</v>
      </c>
      <c r="D2289" s="40">
        <v>0</v>
      </c>
    </row>
    <row r="2290" spans="1:4" x14ac:dyDescent="0.2">
      <c r="A2290" s="127" t="s">
        <v>2354</v>
      </c>
      <c r="B2290" s="40">
        <v>4</v>
      </c>
      <c r="C2290" s="40">
        <v>99</v>
      </c>
      <c r="D2290" s="40">
        <v>28.571428571428569</v>
      </c>
    </row>
    <row r="2291" spans="1:4" x14ac:dyDescent="0.2">
      <c r="A2291" s="127" t="s">
        <v>2355</v>
      </c>
      <c r="B2291" s="40">
        <v>7</v>
      </c>
      <c r="C2291" s="40">
        <v>2</v>
      </c>
      <c r="D2291" s="40">
        <v>15.555555555555555</v>
      </c>
    </row>
    <row r="2292" spans="1:4" x14ac:dyDescent="0.2">
      <c r="A2292" s="127" t="s">
        <v>2357</v>
      </c>
      <c r="B2292" s="40">
        <v>34</v>
      </c>
      <c r="C2292" s="40">
        <v>23</v>
      </c>
      <c r="D2292" s="40">
        <v>14.847161572052403</v>
      </c>
    </row>
    <row r="2293" spans="1:4" x14ac:dyDescent="0.2">
      <c r="A2293" s="127" t="s">
        <v>2358</v>
      </c>
      <c r="B2293" s="40">
        <v>0</v>
      </c>
      <c r="C2293" s="40">
        <v>0</v>
      </c>
      <c r="D2293" s="40">
        <v>0</v>
      </c>
    </row>
    <row r="2294" spans="1:4" x14ac:dyDescent="0.2">
      <c r="A2294" s="127" t="s">
        <v>2359</v>
      </c>
      <c r="B2294" s="40">
        <v>0</v>
      </c>
      <c r="C2294" s="40">
        <v>0</v>
      </c>
      <c r="D2294" s="40">
        <v>0</v>
      </c>
    </row>
    <row r="2295" spans="1:4" x14ac:dyDescent="0.2">
      <c r="A2295" s="127" t="s">
        <v>2360</v>
      </c>
      <c r="B2295" s="40">
        <v>6</v>
      </c>
      <c r="C2295" s="40">
        <v>7</v>
      </c>
      <c r="D2295" s="40">
        <v>19.35483870967742</v>
      </c>
    </row>
    <row r="2296" spans="1:4" x14ac:dyDescent="0.2">
      <c r="A2296" s="127" t="s">
        <v>2361</v>
      </c>
      <c r="B2296" s="40">
        <v>3</v>
      </c>
      <c r="C2296" s="40">
        <v>0</v>
      </c>
      <c r="D2296" s="40">
        <v>60</v>
      </c>
    </row>
    <row r="2297" spans="1:4" x14ac:dyDescent="0.2">
      <c r="A2297" s="127" t="s">
        <v>2363</v>
      </c>
      <c r="B2297" s="40">
        <v>38</v>
      </c>
      <c r="C2297" s="40">
        <v>59</v>
      </c>
      <c r="D2297" s="40">
        <v>11.550151975683891</v>
      </c>
    </row>
    <row r="2298" spans="1:4" x14ac:dyDescent="0.2">
      <c r="A2298" s="127" t="s">
        <v>2364</v>
      </c>
      <c r="B2298" s="40">
        <v>1</v>
      </c>
      <c r="C2298" s="40">
        <v>10</v>
      </c>
      <c r="D2298" s="40">
        <v>33.333333333333329</v>
      </c>
    </row>
    <row r="2299" spans="1:4" x14ac:dyDescent="0.2">
      <c r="A2299" s="127" t="s">
        <v>2365</v>
      </c>
      <c r="B2299" s="40">
        <v>1</v>
      </c>
      <c r="C2299" s="40">
        <v>0</v>
      </c>
      <c r="D2299" s="40">
        <v>100</v>
      </c>
    </row>
    <row r="2300" spans="1:4" x14ac:dyDescent="0.2">
      <c r="A2300" s="127" t="s">
        <v>2366</v>
      </c>
      <c r="B2300" s="40">
        <v>1</v>
      </c>
      <c r="C2300" s="40">
        <v>0</v>
      </c>
      <c r="D2300" s="40">
        <v>7.6923076923076925</v>
      </c>
    </row>
    <row r="2301" spans="1:4" x14ac:dyDescent="0.2">
      <c r="A2301" s="127" t="s">
        <v>2368</v>
      </c>
      <c r="B2301" s="40">
        <v>3</v>
      </c>
      <c r="C2301" s="40">
        <v>5</v>
      </c>
      <c r="D2301" s="40">
        <v>50</v>
      </c>
    </row>
    <row r="2302" spans="1:4" x14ac:dyDescent="0.2">
      <c r="A2302" s="127" t="s">
        <v>2369</v>
      </c>
      <c r="B2302" s="40">
        <v>132</v>
      </c>
      <c r="C2302" s="40">
        <v>154</v>
      </c>
      <c r="D2302" s="40">
        <v>14.521452145214523</v>
      </c>
    </row>
    <row r="2303" spans="1:4" x14ac:dyDescent="0.2">
      <c r="A2303" s="127" t="s">
        <v>2370</v>
      </c>
      <c r="B2303" s="40">
        <v>10</v>
      </c>
      <c r="C2303" s="40">
        <v>13</v>
      </c>
      <c r="D2303" s="40">
        <v>12.048192771084338</v>
      </c>
    </row>
    <row r="2304" spans="1:4" x14ac:dyDescent="0.2">
      <c r="A2304" s="127" t="s">
        <v>2371</v>
      </c>
      <c r="B2304" s="40">
        <v>1</v>
      </c>
      <c r="C2304" s="40">
        <v>0</v>
      </c>
      <c r="D2304" s="40">
        <v>33.333333333333329</v>
      </c>
    </row>
    <row r="2305" spans="1:4" x14ac:dyDescent="0.2">
      <c r="A2305" s="127" t="s">
        <v>2372</v>
      </c>
      <c r="B2305" s="40">
        <v>0</v>
      </c>
      <c r="C2305" s="40">
        <v>0</v>
      </c>
      <c r="D2305" s="40">
        <v>0</v>
      </c>
    </row>
    <row r="2306" spans="1:4" x14ac:dyDescent="0.2">
      <c r="A2306" s="127" t="s">
        <v>2373</v>
      </c>
      <c r="B2306" s="40">
        <v>85</v>
      </c>
      <c r="C2306" s="40">
        <v>56</v>
      </c>
      <c r="D2306" s="40">
        <v>20.190023752969122</v>
      </c>
    </row>
    <row r="2307" spans="1:4" x14ac:dyDescent="0.2">
      <c r="A2307" s="127" t="s">
        <v>2374</v>
      </c>
      <c r="B2307" s="40">
        <v>3</v>
      </c>
      <c r="C2307" s="40">
        <v>13</v>
      </c>
      <c r="D2307" s="40">
        <v>4.3478260869565215</v>
      </c>
    </row>
    <row r="2308" spans="1:4" x14ac:dyDescent="0.2">
      <c r="A2308" s="127" t="s">
        <v>2375</v>
      </c>
      <c r="B2308" s="40">
        <v>1</v>
      </c>
      <c r="C2308" s="40">
        <v>17</v>
      </c>
      <c r="D2308" s="40">
        <v>14.285714285714285</v>
      </c>
    </row>
    <row r="2309" spans="1:4" x14ac:dyDescent="0.2">
      <c r="A2309" s="127" t="s">
        <v>2376</v>
      </c>
      <c r="B2309" s="40">
        <v>3</v>
      </c>
      <c r="C2309" s="40">
        <v>2</v>
      </c>
      <c r="D2309" s="40">
        <v>13.043478260869565</v>
      </c>
    </row>
    <row r="2310" spans="1:4" x14ac:dyDescent="0.2">
      <c r="A2310" s="127" t="s">
        <v>2378</v>
      </c>
      <c r="B2310" s="40">
        <v>0</v>
      </c>
      <c r="C2310" s="40">
        <v>0</v>
      </c>
      <c r="D2310" s="40">
        <v>0</v>
      </c>
    </row>
    <row r="2311" spans="1:4" x14ac:dyDescent="0.2">
      <c r="A2311" s="127" t="s">
        <v>2379</v>
      </c>
      <c r="B2311" s="40">
        <v>132</v>
      </c>
      <c r="C2311" s="40">
        <v>242</v>
      </c>
      <c r="D2311" s="40">
        <v>5.9513074842200187</v>
      </c>
    </row>
    <row r="2312" spans="1:4" x14ac:dyDescent="0.2">
      <c r="A2312" s="127" t="s">
        <v>2380</v>
      </c>
      <c r="B2312" s="40">
        <v>40</v>
      </c>
      <c r="C2312" s="40">
        <v>44</v>
      </c>
      <c r="D2312" s="40">
        <v>9.0090090090090094</v>
      </c>
    </row>
    <row r="2313" spans="1:4" x14ac:dyDescent="0.2">
      <c r="A2313" s="127" t="s">
        <v>2381</v>
      </c>
      <c r="B2313" s="40">
        <v>1</v>
      </c>
      <c r="C2313" s="40">
        <v>0</v>
      </c>
      <c r="D2313" s="40">
        <v>100</v>
      </c>
    </row>
    <row r="2314" spans="1:4" x14ac:dyDescent="0.2">
      <c r="A2314" s="127" t="s">
        <v>2382</v>
      </c>
      <c r="B2314" s="40">
        <v>6</v>
      </c>
      <c r="C2314" s="40">
        <v>20</v>
      </c>
      <c r="D2314" s="40">
        <v>13.636363636363635</v>
      </c>
    </row>
    <row r="2315" spans="1:4" x14ac:dyDescent="0.2">
      <c r="A2315" s="127" t="s">
        <v>2383</v>
      </c>
      <c r="B2315" s="40">
        <v>46</v>
      </c>
      <c r="C2315" s="40">
        <v>31</v>
      </c>
      <c r="D2315" s="40">
        <v>11.948051948051948</v>
      </c>
    </row>
    <row r="2316" spans="1:4" x14ac:dyDescent="0.2">
      <c r="A2316" s="127" t="s">
        <v>2384</v>
      </c>
      <c r="B2316" s="40">
        <v>1</v>
      </c>
      <c r="C2316" s="40">
        <v>1</v>
      </c>
      <c r="D2316" s="40">
        <v>12.5</v>
      </c>
    </row>
    <row r="2317" spans="1:4" x14ac:dyDescent="0.2">
      <c r="A2317" s="127" t="s">
        <v>2385</v>
      </c>
      <c r="B2317" s="40">
        <v>0</v>
      </c>
      <c r="C2317" s="40">
        <v>0</v>
      </c>
      <c r="D2317" s="40">
        <v>0</v>
      </c>
    </row>
    <row r="2318" spans="1:4" x14ac:dyDescent="0.2">
      <c r="A2318" s="127" t="s">
        <v>2386</v>
      </c>
      <c r="B2318" s="40">
        <v>24</v>
      </c>
      <c r="C2318" s="40">
        <v>38</v>
      </c>
      <c r="D2318" s="40">
        <v>7.0175438596491224</v>
      </c>
    </row>
    <row r="2319" spans="1:4" x14ac:dyDescent="0.2">
      <c r="A2319" s="127" t="s">
        <v>2388</v>
      </c>
      <c r="B2319" s="40">
        <v>79</v>
      </c>
      <c r="C2319" s="40">
        <v>41</v>
      </c>
      <c r="D2319" s="40">
        <v>8.9772727272727266</v>
      </c>
    </row>
    <row r="2320" spans="1:4" x14ac:dyDescent="0.2">
      <c r="A2320" s="127" t="s">
        <v>2389</v>
      </c>
      <c r="B2320" s="40">
        <v>127</v>
      </c>
      <c r="C2320" s="40">
        <v>101</v>
      </c>
      <c r="D2320" s="40">
        <v>7.3452862926547136</v>
      </c>
    </row>
    <row r="2321" spans="1:4" x14ac:dyDescent="0.2">
      <c r="A2321" s="127" t="s">
        <v>2390</v>
      </c>
      <c r="B2321" s="40">
        <v>21</v>
      </c>
      <c r="C2321" s="40">
        <v>18</v>
      </c>
      <c r="D2321" s="40">
        <v>7.3170731707317067</v>
      </c>
    </row>
    <row r="2322" spans="1:4" x14ac:dyDescent="0.2">
      <c r="A2322" s="127" t="s">
        <v>2391</v>
      </c>
      <c r="B2322" s="40">
        <v>9</v>
      </c>
      <c r="C2322" s="40">
        <v>1</v>
      </c>
      <c r="D2322" s="40">
        <v>8.1818181818181817</v>
      </c>
    </row>
    <row r="2323" spans="1:4" x14ac:dyDescent="0.2">
      <c r="A2323" s="127" t="s">
        <v>2392</v>
      </c>
      <c r="B2323" s="40">
        <v>42</v>
      </c>
      <c r="C2323" s="40">
        <v>45</v>
      </c>
      <c r="D2323" s="40">
        <v>9.3959731543624159</v>
      </c>
    </row>
    <row r="2324" spans="1:4" x14ac:dyDescent="0.2">
      <c r="A2324" s="127" t="s">
        <v>2393</v>
      </c>
      <c r="B2324" s="40">
        <v>263</v>
      </c>
      <c r="C2324" s="40">
        <v>309</v>
      </c>
      <c r="D2324" s="40">
        <v>5.4883138564273795</v>
      </c>
    </row>
    <row r="2325" spans="1:4" x14ac:dyDescent="0.2">
      <c r="A2325" s="127" t="s">
        <v>2394</v>
      </c>
      <c r="B2325" s="40">
        <v>38</v>
      </c>
      <c r="C2325" s="40">
        <v>34</v>
      </c>
      <c r="D2325" s="40">
        <v>12.794612794612794</v>
      </c>
    </row>
    <row r="2326" spans="1:4" x14ac:dyDescent="0.2">
      <c r="A2326" s="127" t="s">
        <v>2395</v>
      </c>
      <c r="B2326" s="40">
        <v>21</v>
      </c>
      <c r="C2326" s="40">
        <v>14</v>
      </c>
      <c r="D2326" s="40">
        <v>12.138728323699421</v>
      </c>
    </row>
    <row r="2327" spans="1:4" x14ac:dyDescent="0.2">
      <c r="A2327" s="127" t="s">
        <v>2396</v>
      </c>
      <c r="B2327" s="40">
        <v>102</v>
      </c>
      <c r="C2327" s="40">
        <v>107</v>
      </c>
      <c r="D2327" s="40">
        <v>6.3710181136789501</v>
      </c>
    </row>
    <row r="2328" spans="1:4" x14ac:dyDescent="0.2">
      <c r="A2328" s="127" t="s">
        <v>2398</v>
      </c>
      <c r="B2328" s="40">
        <v>29</v>
      </c>
      <c r="C2328" s="40">
        <v>29</v>
      </c>
      <c r="D2328" s="40">
        <v>12.236286919831224</v>
      </c>
    </row>
    <row r="2329" spans="1:4" x14ac:dyDescent="0.2">
      <c r="A2329" s="127" t="s">
        <v>2399</v>
      </c>
      <c r="B2329" s="40">
        <v>41</v>
      </c>
      <c r="C2329" s="40">
        <v>56</v>
      </c>
      <c r="D2329" s="40">
        <v>7.3741007194244608</v>
      </c>
    </row>
    <row r="2330" spans="1:4" x14ac:dyDescent="0.2">
      <c r="A2330" s="127" t="s">
        <v>2400</v>
      </c>
      <c r="B2330" s="40">
        <v>13</v>
      </c>
      <c r="C2330" s="40">
        <v>8</v>
      </c>
      <c r="D2330" s="40">
        <v>15.476190476190476</v>
      </c>
    </row>
    <row r="2331" spans="1:4" x14ac:dyDescent="0.2">
      <c r="A2331" s="127" t="s">
        <v>2401</v>
      </c>
      <c r="B2331" s="40">
        <v>3</v>
      </c>
      <c r="C2331" s="40">
        <v>3</v>
      </c>
      <c r="D2331" s="40">
        <v>5.2631578947368416</v>
      </c>
    </row>
    <row r="2332" spans="1:4" x14ac:dyDescent="0.2">
      <c r="A2332" s="127" t="s">
        <v>2402</v>
      </c>
      <c r="B2332" s="40">
        <v>25</v>
      </c>
      <c r="C2332" s="40">
        <v>27</v>
      </c>
      <c r="D2332" s="40">
        <v>11.848341232227488</v>
      </c>
    </row>
    <row r="2333" spans="1:4" x14ac:dyDescent="0.2">
      <c r="A2333" s="127" t="s">
        <v>2403</v>
      </c>
      <c r="B2333" s="40">
        <v>1</v>
      </c>
      <c r="C2333" s="40">
        <v>2</v>
      </c>
      <c r="D2333" s="40">
        <v>50</v>
      </c>
    </row>
    <row r="2334" spans="1:4" x14ac:dyDescent="0.2">
      <c r="A2334" s="127" t="s">
        <v>2404</v>
      </c>
      <c r="B2334" s="40">
        <v>102</v>
      </c>
      <c r="C2334" s="40">
        <v>139</v>
      </c>
      <c r="D2334" s="40">
        <v>7.3646209386281596</v>
      </c>
    </row>
    <row r="2335" spans="1:4" x14ac:dyDescent="0.2">
      <c r="A2335" s="127" t="s">
        <v>2405</v>
      </c>
      <c r="B2335" s="40">
        <v>18</v>
      </c>
      <c r="C2335" s="40">
        <v>27</v>
      </c>
      <c r="D2335" s="40">
        <v>19.148936170212767</v>
      </c>
    </row>
    <row r="2336" spans="1:4" x14ac:dyDescent="0.2">
      <c r="A2336" s="127" t="s">
        <v>2406</v>
      </c>
      <c r="B2336" s="40">
        <v>5</v>
      </c>
      <c r="C2336" s="40">
        <v>6</v>
      </c>
      <c r="D2336" s="40">
        <v>16.129032258064516</v>
      </c>
    </row>
    <row r="2337" spans="1:4" x14ac:dyDescent="0.2">
      <c r="A2337" s="127" t="s">
        <v>2407</v>
      </c>
      <c r="B2337" s="40">
        <v>51</v>
      </c>
      <c r="C2337" s="40">
        <v>54</v>
      </c>
      <c r="D2337" s="40">
        <v>10.967741935483872</v>
      </c>
    </row>
    <row r="2338" spans="1:4" x14ac:dyDescent="0.2">
      <c r="A2338" s="127" t="s">
        <v>2409</v>
      </c>
      <c r="B2338" s="40">
        <v>2</v>
      </c>
      <c r="C2338" s="40">
        <v>2</v>
      </c>
      <c r="D2338" s="40">
        <v>15.384615384615385</v>
      </c>
    </row>
    <row r="2339" spans="1:4" x14ac:dyDescent="0.2">
      <c r="A2339" s="127" t="s">
        <v>2410</v>
      </c>
      <c r="B2339" s="40">
        <v>9</v>
      </c>
      <c r="C2339" s="40">
        <v>7</v>
      </c>
      <c r="D2339" s="40">
        <v>8.5714285714285712</v>
      </c>
    </row>
    <row r="2340" spans="1:4" x14ac:dyDescent="0.2">
      <c r="A2340" s="127" t="s">
        <v>2411</v>
      </c>
      <c r="B2340" s="40">
        <v>1</v>
      </c>
      <c r="C2340" s="40">
        <v>4</v>
      </c>
      <c r="D2340" s="40">
        <v>8.3333333333333321</v>
      </c>
    </row>
    <row r="2341" spans="1:4" x14ac:dyDescent="0.2">
      <c r="A2341" s="127" t="s">
        <v>2412</v>
      </c>
      <c r="B2341" s="40">
        <v>22</v>
      </c>
      <c r="C2341" s="40">
        <v>11</v>
      </c>
      <c r="D2341" s="40">
        <v>6.1111111111111107</v>
      </c>
    </row>
    <row r="2342" spans="1:4" x14ac:dyDescent="0.2">
      <c r="A2342" s="127" t="s">
        <v>2413</v>
      </c>
      <c r="B2342" s="40">
        <v>3</v>
      </c>
      <c r="C2342" s="40">
        <v>7</v>
      </c>
      <c r="D2342" s="40">
        <v>16.666666666666664</v>
      </c>
    </row>
    <row r="2343" spans="1:4" x14ac:dyDescent="0.2">
      <c r="A2343" s="127" t="s">
        <v>2414</v>
      </c>
      <c r="B2343" s="40">
        <v>12</v>
      </c>
      <c r="C2343" s="40">
        <v>12</v>
      </c>
      <c r="D2343" s="40">
        <v>8.4507042253521121</v>
      </c>
    </row>
    <row r="2344" spans="1:4" x14ac:dyDescent="0.2">
      <c r="A2344" s="127" t="s">
        <v>2428</v>
      </c>
      <c r="B2344" s="40">
        <v>69</v>
      </c>
      <c r="C2344" s="40">
        <v>78</v>
      </c>
      <c r="D2344" s="40">
        <v>8.891752577319588</v>
      </c>
    </row>
    <row r="2345" spans="1:4" x14ac:dyDescent="0.2">
      <c r="A2345" s="127" t="s">
        <v>2429</v>
      </c>
      <c r="B2345" s="40">
        <v>129</v>
      </c>
      <c r="C2345" s="40">
        <v>98</v>
      </c>
      <c r="D2345" s="40">
        <v>8.2008900190718368</v>
      </c>
    </row>
    <row r="2346" spans="1:4" x14ac:dyDescent="0.2">
      <c r="A2346" s="127" t="s">
        <v>2430</v>
      </c>
      <c r="B2346" s="40">
        <v>16</v>
      </c>
      <c r="C2346" s="40">
        <v>14</v>
      </c>
      <c r="D2346" s="40">
        <v>8.4656084656084651</v>
      </c>
    </row>
    <row r="2347" spans="1:4" x14ac:dyDescent="0.2">
      <c r="A2347" s="127" t="s">
        <v>2431</v>
      </c>
      <c r="B2347" s="40">
        <v>12</v>
      </c>
      <c r="C2347" s="40">
        <v>10</v>
      </c>
      <c r="D2347" s="40">
        <v>9.3023255813953494</v>
      </c>
    </row>
    <row r="2348" spans="1:4" x14ac:dyDescent="0.2">
      <c r="A2348" s="127" t="s">
        <v>2432</v>
      </c>
      <c r="B2348" s="40">
        <v>53</v>
      </c>
      <c r="C2348" s="40">
        <v>51</v>
      </c>
      <c r="D2348" s="40">
        <v>12.679425837320574</v>
      </c>
    </row>
    <row r="2349" spans="1:4" x14ac:dyDescent="0.2">
      <c r="A2349" s="127" t="s">
        <v>2433</v>
      </c>
      <c r="B2349" s="40">
        <v>1</v>
      </c>
      <c r="C2349" s="40">
        <v>1</v>
      </c>
      <c r="D2349" s="40">
        <v>100</v>
      </c>
    </row>
    <row r="2350" spans="1:4" x14ac:dyDescent="0.2">
      <c r="A2350" s="127" t="s">
        <v>2434</v>
      </c>
      <c r="B2350" s="40">
        <v>317</v>
      </c>
      <c r="C2350" s="40">
        <v>345</v>
      </c>
      <c r="D2350" s="40">
        <v>7.8098053707809809</v>
      </c>
    </row>
    <row r="2351" spans="1:4" x14ac:dyDescent="0.2">
      <c r="A2351" s="127" t="s">
        <v>2435</v>
      </c>
      <c r="B2351" s="40">
        <v>29</v>
      </c>
      <c r="C2351" s="40">
        <v>42</v>
      </c>
      <c r="D2351" s="40">
        <v>11.068702290076336</v>
      </c>
    </row>
    <row r="2352" spans="1:4" x14ac:dyDescent="0.2">
      <c r="A2352" s="127" t="s">
        <v>2436</v>
      </c>
      <c r="B2352" s="40">
        <v>9</v>
      </c>
      <c r="C2352" s="40">
        <v>7</v>
      </c>
      <c r="D2352" s="40">
        <v>14.0625</v>
      </c>
    </row>
    <row r="2353" spans="1:4" x14ac:dyDescent="0.2">
      <c r="A2353" s="127" t="s">
        <v>2437</v>
      </c>
      <c r="B2353" s="40">
        <v>94</v>
      </c>
      <c r="C2353" s="40">
        <v>87</v>
      </c>
      <c r="D2353" s="40">
        <v>8.4532374100719423</v>
      </c>
    </row>
    <row r="2354" spans="1:4" x14ac:dyDescent="0.2">
      <c r="A2354" s="127" t="s">
        <v>2439</v>
      </c>
      <c r="B2354" s="40">
        <v>253</v>
      </c>
      <c r="C2354" s="40">
        <v>280</v>
      </c>
      <c r="D2354" s="40">
        <v>7.9685039370078741</v>
      </c>
    </row>
    <row r="2355" spans="1:4" x14ac:dyDescent="0.2">
      <c r="A2355" s="127" t="s">
        <v>2440</v>
      </c>
      <c r="B2355" s="40">
        <v>525</v>
      </c>
      <c r="C2355" s="40">
        <v>345</v>
      </c>
      <c r="D2355" s="40">
        <v>8.2249725834247229</v>
      </c>
    </row>
    <row r="2356" spans="1:4" x14ac:dyDescent="0.2">
      <c r="A2356" s="127" t="s">
        <v>2441</v>
      </c>
      <c r="B2356" s="40">
        <v>158</v>
      </c>
      <c r="C2356" s="40">
        <v>186</v>
      </c>
      <c r="D2356" s="40">
        <v>8.3070452155625656</v>
      </c>
    </row>
    <row r="2357" spans="1:4" x14ac:dyDescent="0.2">
      <c r="A2357" s="127" t="s">
        <v>2442</v>
      </c>
      <c r="B2357" s="40">
        <v>33</v>
      </c>
      <c r="C2357" s="40">
        <v>48</v>
      </c>
      <c r="D2357" s="40">
        <v>9.5375722543352595</v>
      </c>
    </row>
    <row r="2358" spans="1:4" x14ac:dyDescent="0.2">
      <c r="A2358" s="127" t="s">
        <v>2443</v>
      </c>
      <c r="B2358" s="40">
        <v>145</v>
      </c>
      <c r="C2358" s="40">
        <v>330</v>
      </c>
      <c r="D2358" s="40">
        <v>7.0697220867869337</v>
      </c>
    </row>
    <row r="2359" spans="1:4" x14ac:dyDescent="0.2">
      <c r="A2359" s="127" t="s">
        <v>2444</v>
      </c>
      <c r="B2359" s="40">
        <v>2</v>
      </c>
      <c r="C2359" s="40">
        <v>0</v>
      </c>
      <c r="D2359" s="40">
        <v>100</v>
      </c>
    </row>
    <row r="2360" spans="1:4" x14ac:dyDescent="0.2">
      <c r="A2360" s="127" t="s">
        <v>2445</v>
      </c>
      <c r="B2360" s="40">
        <v>1355</v>
      </c>
      <c r="C2360" s="40">
        <v>1410</v>
      </c>
      <c r="D2360" s="40">
        <v>7.945815985457104</v>
      </c>
    </row>
    <row r="2361" spans="1:4" x14ac:dyDescent="0.2">
      <c r="A2361" s="127" t="s">
        <v>2446</v>
      </c>
      <c r="B2361" s="40">
        <v>143</v>
      </c>
      <c r="C2361" s="40">
        <v>139</v>
      </c>
      <c r="D2361" s="40">
        <v>11.016949152542372</v>
      </c>
    </row>
    <row r="2362" spans="1:4" x14ac:dyDescent="0.2">
      <c r="A2362" s="127" t="s">
        <v>2447</v>
      </c>
      <c r="B2362" s="40">
        <v>28</v>
      </c>
      <c r="C2362" s="40">
        <v>22</v>
      </c>
      <c r="D2362" s="40">
        <v>8.615384615384615</v>
      </c>
    </row>
    <row r="2363" spans="1:4" x14ac:dyDescent="0.2">
      <c r="A2363" s="127" t="s">
        <v>2448</v>
      </c>
      <c r="B2363" s="40">
        <v>341</v>
      </c>
      <c r="C2363" s="40">
        <v>403</v>
      </c>
      <c r="D2363" s="40">
        <v>7.1668768390079869</v>
      </c>
    </row>
    <row r="2364" spans="1:4" x14ac:dyDescent="0.2">
      <c r="A2364" s="127" t="s">
        <v>2450</v>
      </c>
      <c r="B2364" s="40">
        <v>71</v>
      </c>
      <c r="C2364" s="40">
        <v>72</v>
      </c>
      <c r="D2364" s="40">
        <v>10.823170731707316</v>
      </c>
    </row>
    <row r="2365" spans="1:4" x14ac:dyDescent="0.2">
      <c r="A2365" s="127" t="s">
        <v>2451</v>
      </c>
      <c r="B2365" s="40">
        <v>141</v>
      </c>
      <c r="C2365" s="40">
        <v>194</v>
      </c>
      <c r="D2365" s="40">
        <v>8.7090796788140832</v>
      </c>
    </row>
    <row r="2366" spans="1:4" x14ac:dyDescent="0.2">
      <c r="A2366" s="127" t="s">
        <v>2452</v>
      </c>
      <c r="B2366" s="40">
        <v>0</v>
      </c>
      <c r="C2366" s="40">
        <v>1</v>
      </c>
      <c r="D2366" s="36"/>
    </row>
    <row r="2367" spans="1:4" x14ac:dyDescent="0.2">
      <c r="A2367" s="127" t="s">
        <v>2453</v>
      </c>
      <c r="B2367" s="40">
        <v>29</v>
      </c>
      <c r="C2367" s="40">
        <v>35</v>
      </c>
      <c r="D2367" s="40">
        <v>10.661764705882353</v>
      </c>
    </row>
    <row r="2368" spans="1:4" x14ac:dyDescent="0.2">
      <c r="A2368" s="127" t="s">
        <v>2454</v>
      </c>
      <c r="B2368" s="40">
        <v>14</v>
      </c>
      <c r="C2368" s="40">
        <v>20</v>
      </c>
      <c r="D2368" s="40">
        <v>5.4901960784313726</v>
      </c>
    </row>
    <row r="2369" spans="1:4" x14ac:dyDescent="0.2">
      <c r="A2369" s="127" t="s">
        <v>2455</v>
      </c>
      <c r="B2369" s="40">
        <v>59</v>
      </c>
      <c r="C2369" s="40">
        <v>64</v>
      </c>
      <c r="D2369" s="40">
        <v>12.114989733059549</v>
      </c>
    </row>
    <row r="2370" spans="1:4" x14ac:dyDescent="0.2">
      <c r="A2370" s="127" t="s">
        <v>2456</v>
      </c>
      <c r="B2370" s="40">
        <v>263</v>
      </c>
      <c r="C2370" s="40">
        <v>98</v>
      </c>
      <c r="D2370" s="40">
        <v>19.40959409594096</v>
      </c>
    </row>
    <row r="2371" spans="1:4" x14ac:dyDescent="0.2">
      <c r="A2371" s="127" t="s">
        <v>2457</v>
      </c>
      <c r="B2371" s="40">
        <v>329</v>
      </c>
      <c r="C2371" s="40">
        <v>324</v>
      </c>
      <c r="D2371" s="40">
        <v>9.0359791266135669</v>
      </c>
    </row>
    <row r="2372" spans="1:4" x14ac:dyDescent="0.2">
      <c r="A2372" s="127" t="s">
        <v>2458</v>
      </c>
      <c r="B2372" s="40">
        <v>22</v>
      </c>
      <c r="C2372" s="40">
        <v>27</v>
      </c>
      <c r="D2372" s="40">
        <v>10.526315789473683</v>
      </c>
    </row>
    <row r="2373" spans="1:4" x14ac:dyDescent="0.2">
      <c r="A2373" s="127" t="s">
        <v>2459</v>
      </c>
      <c r="B2373" s="40">
        <v>22</v>
      </c>
      <c r="C2373" s="40">
        <v>151</v>
      </c>
      <c r="D2373" s="40">
        <v>14.965986394557824</v>
      </c>
    </row>
    <row r="2374" spans="1:4" x14ac:dyDescent="0.2">
      <c r="A2374" s="127" t="s">
        <v>2460</v>
      </c>
      <c r="B2374" s="40">
        <v>120</v>
      </c>
      <c r="C2374" s="40">
        <v>162</v>
      </c>
      <c r="D2374" s="40">
        <v>10.781671159029651</v>
      </c>
    </row>
    <row r="2375" spans="1:4" x14ac:dyDescent="0.2">
      <c r="A2375" s="127" t="s">
        <v>2462</v>
      </c>
      <c r="B2375" s="40">
        <v>18</v>
      </c>
      <c r="C2375" s="40">
        <v>22</v>
      </c>
      <c r="D2375" s="40">
        <v>17.307692307692307</v>
      </c>
    </row>
    <row r="2376" spans="1:4" x14ac:dyDescent="0.2">
      <c r="A2376" s="127" t="s">
        <v>2463</v>
      </c>
      <c r="B2376" s="40">
        <v>27</v>
      </c>
      <c r="C2376" s="40">
        <v>50</v>
      </c>
      <c r="D2376" s="40">
        <v>9.7472924187725631</v>
      </c>
    </row>
    <row r="2377" spans="1:4" x14ac:dyDescent="0.2">
      <c r="A2377" s="127" t="s">
        <v>2464</v>
      </c>
      <c r="B2377" s="40">
        <v>17</v>
      </c>
      <c r="C2377" s="40">
        <v>10</v>
      </c>
      <c r="D2377" s="40">
        <v>17.525773195876287</v>
      </c>
    </row>
    <row r="2378" spans="1:4" x14ac:dyDescent="0.2">
      <c r="A2378" s="127" t="s">
        <v>2465</v>
      </c>
      <c r="B2378" s="40">
        <v>1</v>
      </c>
      <c r="C2378" s="40">
        <v>2</v>
      </c>
      <c r="D2378" s="40">
        <v>4.1666666666666661</v>
      </c>
    </row>
    <row r="2379" spans="1:4" x14ac:dyDescent="0.2">
      <c r="A2379" s="127" t="s">
        <v>2466</v>
      </c>
      <c r="B2379" s="40">
        <v>8</v>
      </c>
      <c r="C2379" s="40">
        <v>16</v>
      </c>
      <c r="D2379" s="40">
        <v>9.7560975609756095</v>
      </c>
    </row>
    <row r="2380" spans="1:4" x14ac:dyDescent="0.2">
      <c r="A2380" s="127" t="s">
        <v>2467</v>
      </c>
      <c r="B2380" s="40">
        <v>59</v>
      </c>
      <c r="C2380" s="40">
        <v>78</v>
      </c>
      <c r="D2380" s="40">
        <v>7.6723016905071519</v>
      </c>
    </row>
    <row r="2381" spans="1:4" x14ac:dyDescent="0.2">
      <c r="A2381" s="127" t="s">
        <v>2468</v>
      </c>
      <c r="B2381" s="40">
        <v>4</v>
      </c>
      <c r="C2381" s="40">
        <v>10</v>
      </c>
      <c r="D2381" s="40">
        <v>11.111111111111111</v>
      </c>
    </row>
    <row r="2382" spans="1:4" x14ac:dyDescent="0.2">
      <c r="A2382" s="127" t="s">
        <v>2469</v>
      </c>
      <c r="B2382" s="40">
        <v>0</v>
      </c>
      <c r="C2382" s="40">
        <v>0</v>
      </c>
      <c r="D2382" s="40">
        <v>0</v>
      </c>
    </row>
    <row r="2383" spans="1:4" x14ac:dyDescent="0.2">
      <c r="A2383" s="127" t="s">
        <v>2470</v>
      </c>
      <c r="B2383" s="40">
        <v>23</v>
      </c>
      <c r="C2383" s="40">
        <v>39</v>
      </c>
      <c r="D2383" s="40">
        <v>9.0909090909090917</v>
      </c>
    </row>
    <row r="2384" spans="1:4" x14ac:dyDescent="0.2">
      <c r="A2384" s="127" t="s">
        <v>2472</v>
      </c>
      <c r="B2384" s="40">
        <v>77</v>
      </c>
      <c r="C2384" s="40">
        <v>108</v>
      </c>
      <c r="D2384" s="40">
        <v>7.0837166513339458</v>
      </c>
    </row>
    <row r="2385" spans="1:4" x14ac:dyDescent="0.2">
      <c r="A2385" s="127" t="s">
        <v>2473</v>
      </c>
      <c r="B2385" s="40">
        <v>132</v>
      </c>
      <c r="C2385" s="40">
        <v>181</v>
      </c>
      <c r="D2385" s="40">
        <v>6.5476190476190483</v>
      </c>
    </row>
    <row r="2386" spans="1:4" x14ac:dyDescent="0.2">
      <c r="A2386" s="127" t="s">
        <v>2474</v>
      </c>
      <c r="B2386" s="40">
        <v>0</v>
      </c>
      <c r="C2386" s="40">
        <v>2</v>
      </c>
      <c r="D2386" s="40">
        <v>0</v>
      </c>
    </row>
    <row r="2387" spans="1:4" x14ac:dyDescent="0.2">
      <c r="A2387" s="127" t="s">
        <v>2475</v>
      </c>
      <c r="B2387" s="40">
        <v>30</v>
      </c>
      <c r="C2387" s="40">
        <v>24</v>
      </c>
      <c r="D2387" s="40">
        <v>6.3829787234042552</v>
      </c>
    </row>
    <row r="2388" spans="1:4" x14ac:dyDescent="0.2">
      <c r="A2388" s="127" t="s">
        <v>2476</v>
      </c>
      <c r="B2388" s="40">
        <v>10</v>
      </c>
      <c r="C2388" s="40">
        <v>16</v>
      </c>
      <c r="D2388" s="40">
        <v>7.2463768115942031</v>
      </c>
    </row>
    <row r="2389" spans="1:4" x14ac:dyDescent="0.2">
      <c r="A2389" s="127" t="s">
        <v>2477</v>
      </c>
      <c r="B2389" s="40">
        <v>64</v>
      </c>
      <c r="C2389" s="40">
        <v>98</v>
      </c>
      <c r="D2389" s="40">
        <v>9.7412480974124804</v>
      </c>
    </row>
    <row r="2390" spans="1:4" x14ac:dyDescent="0.2">
      <c r="A2390" s="127" t="s">
        <v>2478</v>
      </c>
      <c r="B2390" s="40">
        <v>8</v>
      </c>
      <c r="C2390" s="40">
        <v>0</v>
      </c>
      <c r="D2390" s="40">
        <v>100</v>
      </c>
    </row>
    <row r="2391" spans="1:4" x14ac:dyDescent="0.2">
      <c r="A2391" s="127" t="s">
        <v>2479</v>
      </c>
      <c r="B2391" s="40">
        <v>430</v>
      </c>
      <c r="C2391" s="40">
        <v>538</v>
      </c>
      <c r="D2391" s="40">
        <v>7.4163504656778194</v>
      </c>
    </row>
    <row r="2392" spans="1:4" x14ac:dyDescent="0.2">
      <c r="A2392" s="127" t="s">
        <v>2480</v>
      </c>
      <c r="B2392" s="40">
        <v>48</v>
      </c>
      <c r="C2392" s="40">
        <v>79</v>
      </c>
      <c r="D2392" s="40">
        <v>10.933940774487471</v>
      </c>
    </row>
    <row r="2393" spans="1:4" x14ac:dyDescent="0.2">
      <c r="A2393" s="127" t="s">
        <v>2481</v>
      </c>
      <c r="B2393" s="40">
        <v>14</v>
      </c>
      <c r="C2393" s="40">
        <v>12</v>
      </c>
      <c r="D2393" s="40">
        <v>12.612612612612612</v>
      </c>
    </row>
    <row r="2394" spans="1:4" x14ac:dyDescent="0.2">
      <c r="A2394" s="127" t="s">
        <v>2482</v>
      </c>
      <c r="B2394" s="40">
        <v>86</v>
      </c>
      <c r="C2394" s="40">
        <v>63</v>
      </c>
      <c r="D2394" s="40">
        <v>8.6868686868686869</v>
      </c>
    </row>
    <row r="2395" spans="1:4" x14ac:dyDescent="0.2">
      <c r="A2395" s="127" t="s">
        <v>2484</v>
      </c>
      <c r="B2395" s="40">
        <v>78</v>
      </c>
      <c r="C2395" s="40">
        <v>124</v>
      </c>
      <c r="D2395" s="40">
        <v>5.7310800881704624</v>
      </c>
    </row>
    <row r="2396" spans="1:4" x14ac:dyDescent="0.2">
      <c r="A2396" s="127" t="s">
        <v>2485</v>
      </c>
      <c r="B2396" s="40">
        <v>35</v>
      </c>
      <c r="C2396" s="40">
        <v>52</v>
      </c>
      <c r="D2396" s="40">
        <v>10.294117647058822</v>
      </c>
    </row>
    <row r="2397" spans="1:4" x14ac:dyDescent="0.2">
      <c r="A2397" s="127" t="s">
        <v>2486</v>
      </c>
      <c r="B2397" s="40">
        <v>256</v>
      </c>
      <c r="C2397" s="40">
        <v>297</v>
      </c>
      <c r="D2397" s="40">
        <v>10.102604577742699</v>
      </c>
    </row>
    <row r="2398" spans="1:4" x14ac:dyDescent="0.2">
      <c r="A2398" s="127" t="s">
        <v>2487</v>
      </c>
      <c r="B2398" s="40">
        <v>0</v>
      </c>
      <c r="C2398" s="40">
        <v>0</v>
      </c>
      <c r="D2398" s="40">
        <v>0</v>
      </c>
    </row>
    <row r="2399" spans="1:4" x14ac:dyDescent="0.2">
      <c r="A2399" s="127" t="s">
        <v>2488</v>
      </c>
      <c r="B2399" s="40">
        <v>0</v>
      </c>
      <c r="C2399" s="40">
        <v>0</v>
      </c>
      <c r="D2399" s="40">
        <v>0</v>
      </c>
    </row>
    <row r="2400" spans="1:4" x14ac:dyDescent="0.2">
      <c r="A2400" s="127" t="s">
        <v>2489</v>
      </c>
      <c r="B2400" s="40">
        <v>1</v>
      </c>
      <c r="C2400" s="40">
        <v>8</v>
      </c>
      <c r="D2400" s="40">
        <v>25</v>
      </c>
    </row>
    <row r="2401" spans="1:4" x14ac:dyDescent="0.2">
      <c r="A2401" s="127" t="s">
        <v>2490</v>
      </c>
      <c r="B2401" s="40">
        <v>18</v>
      </c>
      <c r="C2401" s="40">
        <v>11</v>
      </c>
      <c r="D2401" s="40">
        <v>16.216216216216218</v>
      </c>
    </row>
    <row r="2402" spans="1:4" x14ac:dyDescent="0.2">
      <c r="A2402" s="127" t="s">
        <v>2504</v>
      </c>
      <c r="B2402" s="40">
        <v>105</v>
      </c>
      <c r="C2402" s="40">
        <v>141</v>
      </c>
      <c r="D2402" s="40">
        <v>9.1623036649214651</v>
      </c>
    </row>
    <row r="2403" spans="1:4" x14ac:dyDescent="0.2">
      <c r="A2403" s="127" t="s">
        <v>2505</v>
      </c>
      <c r="B2403" s="40">
        <v>197</v>
      </c>
      <c r="C2403" s="40">
        <v>256</v>
      </c>
      <c r="D2403" s="40">
        <v>9.0574712643678161</v>
      </c>
    </row>
    <row r="2404" spans="1:4" x14ac:dyDescent="0.2">
      <c r="A2404" s="127" t="s">
        <v>2506</v>
      </c>
      <c r="B2404" s="40">
        <v>0</v>
      </c>
      <c r="C2404" s="40">
        <v>1</v>
      </c>
      <c r="D2404" s="36"/>
    </row>
    <row r="2405" spans="1:4" x14ac:dyDescent="0.2">
      <c r="A2405" s="127" t="s">
        <v>2507</v>
      </c>
      <c r="B2405" s="40">
        <v>42</v>
      </c>
      <c r="C2405" s="40">
        <v>38</v>
      </c>
      <c r="D2405" s="40">
        <v>8.4507042253521121</v>
      </c>
    </row>
    <row r="2406" spans="1:4" x14ac:dyDescent="0.2">
      <c r="A2406" s="127" t="s">
        <v>2508</v>
      </c>
      <c r="B2406" s="40">
        <v>29</v>
      </c>
      <c r="C2406" s="40">
        <v>34</v>
      </c>
      <c r="D2406" s="40">
        <v>10.583941605839415</v>
      </c>
    </row>
    <row r="2407" spans="1:4" x14ac:dyDescent="0.2">
      <c r="A2407" s="127" t="s">
        <v>2509</v>
      </c>
      <c r="B2407" s="40">
        <v>89</v>
      </c>
      <c r="C2407" s="40">
        <v>106</v>
      </c>
      <c r="D2407" s="40">
        <v>10.545023696682465</v>
      </c>
    </row>
    <row r="2408" spans="1:4" x14ac:dyDescent="0.2">
      <c r="A2408" s="127" t="s">
        <v>2510</v>
      </c>
      <c r="B2408" s="40">
        <v>0</v>
      </c>
      <c r="C2408" s="40">
        <v>1</v>
      </c>
      <c r="D2408" s="36"/>
    </row>
    <row r="2409" spans="1:4" x14ac:dyDescent="0.2">
      <c r="A2409" s="127" t="s">
        <v>2511</v>
      </c>
      <c r="B2409" s="40">
        <v>678</v>
      </c>
      <c r="C2409" s="40">
        <v>707</v>
      </c>
      <c r="D2409" s="40">
        <v>10.942543576500968</v>
      </c>
    </row>
    <row r="2410" spans="1:4" x14ac:dyDescent="0.2">
      <c r="A2410" s="127" t="s">
        <v>2512</v>
      </c>
      <c r="B2410" s="40">
        <v>40</v>
      </c>
      <c r="C2410" s="40">
        <v>46</v>
      </c>
      <c r="D2410" s="40">
        <v>10.695187165775401</v>
      </c>
    </row>
    <row r="2411" spans="1:4" x14ac:dyDescent="0.2">
      <c r="A2411" s="127" t="s">
        <v>2513</v>
      </c>
      <c r="B2411" s="40">
        <v>11</v>
      </c>
      <c r="C2411" s="40">
        <v>14</v>
      </c>
      <c r="D2411" s="40">
        <v>11.340206185567011</v>
      </c>
    </row>
    <row r="2412" spans="1:4" x14ac:dyDescent="0.2">
      <c r="A2412" s="127" t="s">
        <v>2514</v>
      </c>
      <c r="B2412" s="40">
        <v>238</v>
      </c>
      <c r="C2412" s="40">
        <v>279</v>
      </c>
      <c r="D2412" s="40">
        <v>11.376673040152964</v>
      </c>
    </row>
    <row r="2413" spans="1:4" x14ac:dyDescent="0.2">
      <c r="A2413" s="127" t="s">
        <v>2540</v>
      </c>
      <c r="B2413" s="40">
        <v>2</v>
      </c>
      <c r="C2413" s="40">
        <v>11</v>
      </c>
      <c r="D2413" s="40">
        <v>4.2553191489361701</v>
      </c>
    </row>
    <row r="2414" spans="1:4" x14ac:dyDescent="0.2">
      <c r="A2414" s="127" t="s">
        <v>2541</v>
      </c>
      <c r="B2414" s="40">
        <v>17</v>
      </c>
      <c r="C2414" s="40">
        <v>23</v>
      </c>
      <c r="D2414" s="40">
        <v>13.600000000000001</v>
      </c>
    </row>
    <row r="2415" spans="1:4" x14ac:dyDescent="0.2">
      <c r="A2415" s="127" t="s">
        <v>2542</v>
      </c>
      <c r="B2415" s="40">
        <v>1</v>
      </c>
      <c r="C2415" s="40">
        <v>3</v>
      </c>
      <c r="D2415" s="40">
        <v>11.111111111111111</v>
      </c>
    </row>
    <row r="2416" spans="1:4" x14ac:dyDescent="0.2">
      <c r="A2416" s="127" t="s">
        <v>2543</v>
      </c>
      <c r="B2416" s="40">
        <v>6</v>
      </c>
      <c r="C2416" s="40">
        <v>2</v>
      </c>
      <c r="D2416" s="40">
        <v>12.244897959183673</v>
      </c>
    </row>
    <row r="2417" spans="1:4" x14ac:dyDescent="0.2">
      <c r="A2417" s="127" t="s">
        <v>2544</v>
      </c>
      <c r="B2417" s="40">
        <v>12</v>
      </c>
      <c r="C2417" s="40">
        <v>8</v>
      </c>
      <c r="D2417" s="40">
        <v>28.571428571428569</v>
      </c>
    </row>
    <row r="2418" spans="1:4" x14ac:dyDescent="0.2">
      <c r="A2418" s="127" t="s">
        <v>2545</v>
      </c>
      <c r="B2418" s="40">
        <v>21</v>
      </c>
      <c r="C2418" s="40">
        <v>33</v>
      </c>
      <c r="D2418" s="40">
        <v>10.294117647058822</v>
      </c>
    </row>
    <row r="2419" spans="1:4" x14ac:dyDescent="0.2">
      <c r="A2419" s="127" t="s">
        <v>2546</v>
      </c>
      <c r="B2419" s="40">
        <v>1</v>
      </c>
      <c r="C2419" s="40">
        <v>2</v>
      </c>
      <c r="D2419" s="40">
        <v>10</v>
      </c>
    </row>
    <row r="2420" spans="1:4" x14ac:dyDescent="0.2">
      <c r="A2420" s="127" t="s">
        <v>2547</v>
      </c>
      <c r="B2420" s="40">
        <v>1</v>
      </c>
      <c r="C2420" s="40">
        <v>2</v>
      </c>
      <c r="D2420" s="40">
        <v>12.5</v>
      </c>
    </row>
    <row r="2421" spans="1:4" x14ac:dyDescent="0.2">
      <c r="A2421" s="127" t="s">
        <v>2548</v>
      </c>
      <c r="B2421" s="40">
        <v>4</v>
      </c>
      <c r="C2421" s="40">
        <v>7</v>
      </c>
      <c r="D2421" s="40">
        <v>4.6511627906976747</v>
      </c>
    </row>
    <row r="2422" spans="1:4" x14ac:dyDescent="0.2">
      <c r="A2422" s="127" t="s">
        <v>2550</v>
      </c>
      <c r="B2422" s="40">
        <v>180</v>
      </c>
      <c r="C2422" s="40">
        <v>215</v>
      </c>
      <c r="D2422" s="40">
        <v>9.5389507154213042</v>
      </c>
    </row>
    <row r="2423" spans="1:4" x14ac:dyDescent="0.2">
      <c r="A2423" s="127" t="s">
        <v>2551</v>
      </c>
      <c r="B2423" s="40">
        <v>323</v>
      </c>
      <c r="C2423" s="40">
        <v>310</v>
      </c>
      <c r="D2423" s="40">
        <v>9.3003167290526925</v>
      </c>
    </row>
    <row r="2424" spans="1:4" x14ac:dyDescent="0.2">
      <c r="A2424" s="127" t="s">
        <v>2552</v>
      </c>
      <c r="B2424" s="40">
        <v>1</v>
      </c>
      <c r="C2424" s="40">
        <v>0</v>
      </c>
      <c r="D2424" s="40">
        <v>100</v>
      </c>
    </row>
    <row r="2425" spans="1:4" x14ac:dyDescent="0.2">
      <c r="A2425" s="127" t="s">
        <v>2553</v>
      </c>
      <c r="B2425" s="40">
        <v>74</v>
      </c>
      <c r="C2425" s="40">
        <v>84</v>
      </c>
      <c r="D2425" s="40">
        <v>8.6146682188591388</v>
      </c>
    </row>
    <row r="2426" spans="1:4" x14ac:dyDescent="0.2">
      <c r="A2426" s="127" t="s">
        <v>2554</v>
      </c>
      <c r="B2426" s="40">
        <v>64</v>
      </c>
      <c r="C2426" s="40">
        <v>72</v>
      </c>
      <c r="D2426" s="40">
        <v>20.779220779220779</v>
      </c>
    </row>
    <row r="2427" spans="1:4" x14ac:dyDescent="0.2">
      <c r="A2427" s="127" t="s">
        <v>2555</v>
      </c>
      <c r="B2427" s="40">
        <v>108</v>
      </c>
      <c r="C2427" s="40">
        <v>129</v>
      </c>
      <c r="D2427" s="40">
        <v>7.9587324981577003</v>
      </c>
    </row>
    <row r="2428" spans="1:4" x14ac:dyDescent="0.2">
      <c r="A2428" s="127" t="s">
        <v>2556</v>
      </c>
      <c r="B2428" s="40">
        <v>3</v>
      </c>
      <c r="C2428" s="40">
        <v>0</v>
      </c>
      <c r="D2428" s="40">
        <v>60</v>
      </c>
    </row>
    <row r="2429" spans="1:4" x14ac:dyDescent="0.2">
      <c r="A2429" s="127" t="s">
        <v>2557</v>
      </c>
      <c r="B2429" s="40">
        <v>1082</v>
      </c>
      <c r="C2429" s="40">
        <v>985</v>
      </c>
      <c r="D2429" s="40">
        <v>9.7750474297587857</v>
      </c>
    </row>
    <row r="2430" spans="1:4" x14ac:dyDescent="0.2">
      <c r="A2430" s="127" t="s">
        <v>2558</v>
      </c>
      <c r="B2430" s="40">
        <v>97</v>
      </c>
      <c r="C2430" s="40">
        <v>93</v>
      </c>
      <c r="D2430" s="40">
        <v>14.037626628075254</v>
      </c>
    </row>
    <row r="2431" spans="1:4" x14ac:dyDescent="0.2">
      <c r="A2431" s="127" t="s">
        <v>2559</v>
      </c>
      <c r="B2431" s="40">
        <v>14</v>
      </c>
      <c r="C2431" s="40">
        <v>18</v>
      </c>
      <c r="D2431" s="40">
        <v>18.918918918918919</v>
      </c>
    </row>
    <row r="2432" spans="1:4" x14ac:dyDescent="0.2">
      <c r="A2432" s="127" t="s">
        <v>2560</v>
      </c>
      <c r="B2432" s="40">
        <v>296</v>
      </c>
      <c r="C2432" s="40">
        <v>261</v>
      </c>
      <c r="D2432" s="40">
        <v>10.991459339027108</v>
      </c>
    </row>
    <row r="2433" spans="1:4" x14ac:dyDescent="0.2">
      <c r="A2433" s="127" t="s">
        <v>2562</v>
      </c>
      <c r="B2433" s="40">
        <v>114</v>
      </c>
      <c r="C2433" s="40">
        <v>104</v>
      </c>
      <c r="D2433" s="40">
        <v>11.253701875616979</v>
      </c>
    </row>
    <row r="2434" spans="1:4" x14ac:dyDescent="0.2">
      <c r="A2434" s="127" t="s">
        <v>2563</v>
      </c>
      <c r="B2434" s="40">
        <v>230</v>
      </c>
      <c r="C2434" s="40">
        <v>149</v>
      </c>
      <c r="D2434" s="40">
        <v>9.6719932716568557</v>
      </c>
    </row>
    <row r="2435" spans="1:4" x14ac:dyDescent="0.2">
      <c r="A2435" s="127" t="s">
        <v>2564</v>
      </c>
      <c r="B2435" s="40">
        <v>60</v>
      </c>
      <c r="C2435" s="40">
        <v>66</v>
      </c>
      <c r="D2435" s="40">
        <v>10.657193605683837</v>
      </c>
    </row>
    <row r="2436" spans="1:4" x14ac:dyDescent="0.2">
      <c r="A2436" s="127" t="s">
        <v>2565</v>
      </c>
      <c r="B2436" s="40">
        <v>9</v>
      </c>
      <c r="C2436" s="40">
        <v>12</v>
      </c>
      <c r="D2436" s="40">
        <v>4.5226130653266337</v>
      </c>
    </row>
    <row r="2437" spans="1:4" x14ac:dyDescent="0.2">
      <c r="A2437" s="127" t="s">
        <v>2566</v>
      </c>
      <c r="B2437" s="40">
        <v>84</v>
      </c>
      <c r="C2437" s="40">
        <v>85</v>
      </c>
      <c r="D2437" s="40">
        <v>10.755441741357235</v>
      </c>
    </row>
    <row r="2438" spans="1:4" x14ac:dyDescent="0.2">
      <c r="A2438" s="127" t="s">
        <v>2567</v>
      </c>
      <c r="B2438" s="40">
        <v>1</v>
      </c>
      <c r="C2438" s="40">
        <v>0</v>
      </c>
      <c r="D2438" s="40">
        <v>100</v>
      </c>
    </row>
    <row r="2439" spans="1:4" x14ac:dyDescent="0.2">
      <c r="A2439" s="127" t="s">
        <v>2568</v>
      </c>
      <c r="B2439" s="40">
        <v>618</v>
      </c>
      <c r="C2439" s="40">
        <v>459</v>
      </c>
      <c r="D2439" s="40">
        <v>10.01296176279974</v>
      </c>
    </row>
    <row r="2440" spans="1:4" x14ac:dyDescent="0.2">
      <c r="A2440" s="127" t="s">
        <v>2569</v>
      </c>
      <c r="B2440" s="40">
        <v>46</v>
      </c>
      <c r="C2440" s="40">
        <v>57</v>
      </c>
      <c r="D2440" s="40">
        <v>10.31390134529148</v>
      </c>
    </row>
    <row r="2441" spans="1:4" x14ac:dyDescent="0.2">
      <c r="A2441" s="127" t="s">
        <v>2570</v>
      </c>
      <c r="B2441" s="40">
        <v>4</v>
      </c>
      <c r="C2441" s="40">
        <v>4</v>
      </c>
      <c r="D2441" s="40">
        <v>10.526315789473683</v>
      </c>
    </row>
    <row r="2442" spans="1:4" x14ac:dyDescent="0.2">
      <c r="A2442" s="127" t="s">
        <v>2571</v>
      </c>
      <c r="B2442" s="40">
        <v>178</v>
      </c>
      <c r="C2442" s="40">
        <v>115</v>
      </c>
      <c r="D2442" s="40">
        <v>10.2122776821572</v>
      </c>
    </row>
    <row r="2443" spans="1:4" x14ac:dyDescent="0.2">
      <c r="A2443" s="127" t="s">
        <v>2573</v>
      </c>
      <c r="B2443" s="40">
        <v>54</v>
      </c>
      <c r="C2443" s="40">
        <v>69</v>
      </c>
      <c r="D2443" s="40">
        <v>9.9630996309963091</v>
      </c>
    </row>
    <row r="2444" spans="1:4" x14ac:dyDescent="0.2">
      <c r="A2444" s="127" t="s">
        <v>2574</v>
      </c>
      <c r="B2444" s="40">
        <v>86</v>
      </c>
      <c r="C2444" s="40">
        <v>142</v>
      </c>
      <c r="D2444" s="40">
        <v>8</v>
      </c>
    </row>
    <row r="2445" spans="1:4" x14ac:dyDescent="0.2">
      <c r="A2445" s="127" t="s">
        <v>2575</v>
      </c>
      <c r="B2445" s="40">
        <v>14</v>
      </c>
      <c r="C2445" s="40">
        <v>12</v>
      </c>
      <c r="D2445" s="40">
        <v>6.8965517241379306</v>
      </c>
    </row>
    <row r="2446" spans="1:4" x14ac:dyDescent="0.2">
      <c r="A2446" s="127" t="s">
        <v>2576</v>
      </c>
      <c r="B2446" s="40">
        <v>18</v>
      </c>
      <c r="C2446" s="40">
        <v>17</v>
      </c>
      <c r="D2446" s="40">
        <v>17.475728155339805</v>
      </c>
    </row>
    <row r="2447" spans="1:4" x14ac:dyDescent="0.2">
      <c r="A2447" s="127" t="s">
        <v>2577</v>
      </c>
      <c r="B2447" s="40">
        <v>30</v>
      </c>
      <c r="C2447" s="40">
        <v>45</v>
      </c>
      <c r="D2447" s="40">
        <v>8.8495575221238933</v>
      </c>
    </row>
    <row r="2448" spans="1:4" x14ac:dyDescent="0.2">
      <c r="A2448" s="127" t="s">
        <v>2578</v>
      </c>
      <c r="B2448" s="40">
        <v>5</v>
      </c>
      <c r="C2448" s="40">
        <v>2</v>
      </c>
      <c r="D2448" s="40">
        <v>83.333333333333343</v>
      </c>
    </row>
    <row r="2449" spans="1:4" x14ac:dyDescent="0.2">
      <c r="A2449" s="127" t="s">
        <v>2579</v>
      </c>
      <c r="B2449" s="40">
        <v>213</v>
      </c>
      <c r="C2449" s="40">
        <v>313</v>
      </c>
      <c r="D2449" s="40">
        <v>7.0227497527200793</v>
      </c>
    </row>
    <row r="2450" spans="1:4" x14ac:dyDescent="0.2">
      <c r="A2450" s="127" t="s">
        <v>2580</v>
      </c>
      <c r="B2450" s="40">
        <v>20</v>
      </c>
      <c r="C2450" s="40">
        <v>49</v>
      </c>
      <c r="D2450" s="40">
        <v>10.582010582010582</v>
      </c>
    </row>
    <row r="2451" spans="1:4" x14ac:dyDescent="0.2">
      <c r="A2451" s="127" t="s">
        <v>2581</v>
      </c>
      <c r="B2451" s="40">
        <v>4</v>
      </c>
      <c r="C2451" s="40">
        <v>0</v>
      </c>
      <c r="D2451" s="40">
        <v>30.76923076923077</v>
      </c>
    </row>
    <row r="2452" spans="1:4" x14ac:dyDescent="0.2">
      <c r="A2452" s="127" t="s">
        <v>2582</v>
      </c>
      <c r="B2452" s="40">
        <v>18</v>
      </c>
      <c r="C2452" s="40">
        <v>36</v>
      </c>
      <c r="D2452" s="40">
        <v>4.6997389033942554</v>
      </c>
    </row>
    <row r="2453" spans="1:4" x14ac:dyDescent="0.2">
      <c r="A2453" s="127" t="s">
        <v>2596</v>
      </c>
      <c r="B2453" s="40">
        <v>9</v>
      </c>
      <c r="C2453" s="40">
        <v>19</v>
      </c>
      <c r="D2453" s="40">
        <v>11.688311688311687</v>
      </c>
    </row>
    <row r="2454" spans="1:4" x14ac:dyDescent="0.2">
      <c r="A2454" s="127" t="s">
        <v>2597</v>
      </c>
      <c r="B2454" s="40">
        <v>21</v>
      </c>
      <c r="C2454" s="40">
        <v>15</v>
      </c>
      <c r="D2454" s="40">
        <v>11.351351351351353</v>
      </c>
    </row>
    <row r="2455" spans="1:4" x14ac:dyDescent="0.2">
      <c r="A2455" s="127" t="s">
        <v>2598</v>
      </c>
      <c r="B2455" s="40">
        <v>3</v>
      </c>
      <c r="C2455" s="40">
        <v>5</v>
      </c>
      <c r="D2455" s="40">
        <v>21.428571428571427</v>
      </c>
    </row>
    <row r="2456" spans="1:4" x14ac:dyDescent="0.2">
      <c r="A2456" s="127" t="s">
        <v>2599</v>
      </c>
      <c r="B2456" s="40">
        <v>4</v>
      </c>
      <c r="C2456" s="40">
        <v>2</v>
      </c>
      <c r="D2456" s="40">
        <v>7.0175438596491224</v>
      </c>
    </row>
    <row r="2457" spans="1:4" x14ac:dyDescent="0.2">
      <c r="A2457" s="127" t="s">
        <v>2600</v>
      </c>
      <c r="B2457" s="40">
        <v>11</v>
      </c>
      <c r="C2457" s="40">
        <v>9</v>
      </c>
      <c r="D2457" s="40">
        <v>32.352941176470587</v>
      </c>
    </row>
    <row r="2458" spans="1:4" x14ac:dyDescent="0.2">
      <c r="A2458" s="127" t="s">
        <v>2601</v>
      </c>
      <c r="B2458" s="40">
        <v>36</v>
      </c>
      <c r="C2458" s="40">
        <v>32</v>
      </c>
      <c r="D2458" s="40">
        <v>8.2379862700228834</v>
      </c>
    </row>
    <row r="2459" spans="1:4" x14ac:dyDescent="0.2">
      <c r="A2459" s="127" t="s">
        <v>2602</v>
      </c>
      <c r="B2459" s="40">
        <v>0</v>
      </c>
      <c r="C2459" s="40">
        <v>0</v>
      </c>
      <c r="D2459" s="40">
        <v>0</v>
      </c>
    </row>
    <row r="2460" spans="1:4" x14ac:dyDescent="0.2">
      <c r="A2460" s="127" t="s">
        <v>2603</v>
      </c>
      <c r="B2460" s="40">
        <v>3</v>
      </c>
      <c r="C2460" s="40">
        <v>1</v>
      </c>
      <c r="D2460" s="40">
        <v>15.789473684210526</v>
      </c>
    </row>
    <row r="2461" spans="1:4" x14ac:dyDescent="0.2">
      <c r="A2461" s="127" t="s">
        <v>2604</v>
      </c>
      <c r="B2461" s="40">
        <v>22</v>
      </c>
      <c r="C2461" s="40">
        <v>10</v>
      </c>
      <c r="D2461" s="40">
        <v>12.643678160919542</v>
      </c>
    </row>
    <row r="2462" spans="1:4" x14ac:dyDescent="0.2">
      <c r="A2462" s="127" t="s">
        <v>2606</v>
      </c>
      <c r="B2462" s="40">
        <v>29</v>
      </c>
      <c r="C2462" s="40">
        <v>23</v>
      </c>
      <c r="D2462" s="40">
        <v>9.1482649842271293</v>
      </c>
    </row>
    <row r="2463" spans="1:4" x14ac:dyDescent="0.2">
      <c r="A2463" s="127" t="s">
        <v>2607</v>
      </c>
      <c r="B2463" s="40">
        <v>94</v>
      </c>
      <c r="C2463" s="40">
        <v>58</v>
      </c>
      <c r="D2463" s="40">
        <v>12.30366492146597</v>
      </c>
    </row>
    <row r="2464" spans="1:4" x14ac:dyDescent="0.2">
      <c r="A2464" s="127" t="s">
        <v>2608</v>
      </c>
      <c r="B2464" s="40">
        <v>13</v>
      </c>
      <c r="C2464" s="40">
        <v>9</v>
      </c>
      <c r="D2464" s="40">
        <v>11.504424778761061</v>
      </c>
    </row>
    <row r="2465" spans="1:4" x14ac:dyDescent="0.2">
      <c r="A2465" s="127" t="s">
        <v>2609</v>
      </c>
      <c r="B2465" s="40">
        <v>3</v>
      </c>
      <c r="C2465" s="40">
        <v>5</v>
      </c>
      <c r="D2465" s="40">
        <v>7.5</v>
      </c>
    </row>
    <row r="2466" spans="1:4" x14ac:dyDescent="0.2">
      <c r="A2466" s="127" t="s">
        <v>2610</v>
      </c>
      <c r="B2466" s="40">
        <v>40</v>
      </c>
      <c r="C2466" s="40">
        <v>28</v>
      </c>
      <c r="D2466" s="40">
        <v>18.348623853211009</v>
      </c>
    </row>
    <row r="2467" spans="1:4" x14ac:dyDescent="0.2">
      <c r="A2467" s="127" t="s">
        <v>2611</v>
      </c>
      <c r="B2467" s="40">
        <v>1</v>
      </c>
      <c r="C2467" s="40">
        <v>0</v>
      </c>
      <c r="D2467" s="40">
        <v>100</v>
      </c>
    </row>
    <row r="2468" spans="1:4" x14ac:dyDescent="0.2">
      <c r="A2468" s="127" t="s">
        <v>2612</v>
      </c>
      <c r="B2468" s="40">
        <v>153</v>
      </c>
      <c r="C2468" s="40">
        <v>166</v>
      </c>
      <c r="D2468" s="40">
        <v>7.3770491803278686</v>
      </c>
    </row>
    <row r="2469" spans="1:4" x14ac:dyDescent="0.2">
      <c r="A2469" s="127" t="s">
        <v>2613</v>
      </c>
      <c r="B2469" s="40">
        <v>15</v>
      </c>
      <c r="C2469" s="40">
        <v>12</v>
      </c>
      <c r="D2469" s="40">
        <v>11.71875</v>
      </c>
    </row>
    <row r="2470" spans="1:4" x14ac:dyDescent="0.2">
      <c r="A2470" s="127" t="s">
        <v>2614</v>
      </c>
      <c r="B2470" s="40">
        <v>1</v>
      </c>
      <c r="C2470" s="40">
        <v>8</v>
      </c>
      <c r="D2470" s="40">
        <v>5.8823529411764701</v>
      </c>
    </row>
    <row r="2471" spans="1:4" x14ac:dyDescent="0.2">
      <c r="A2471" s="127" t="s">
        <v>2615</v>
      </c>
      <c r="B2471" s="40">
        <v>67</v>
      </c>
      <c r="C2471" s="40">
        <v>52</v>
      </c>
      <c r="D2471" s="40">
        <v>12.028725314183124</v>
      </c>
    </row>
    <row r="2472" spans="1:4" x14ac:dyDescent="0.2">
      <c r="A2472" s="127" t="s">
        <v>2617</v>
      </c>
      <c r="B2472" s="40">
        <v>7</v>
      </c>
      <c r="C2472" s="40">
        <v>6</v>
      </c>
      <c r="D2472" s="40">
        <v>15.909090909090908</v>
      </c>
    </row>
    <row r="2473" spans="1:4" x14ac:dyDescent="0.2">
      <c r="A2473" s="127" t="s">
        <v>2618</v>
      </c>
      <c r="B2473" s="40">
        <v>16</v>
      </c>
      <c r="C2473" s="40">
        <v>18</v>
      </c>
      <c r="D2473" s="40">
        <v>10.95890410958904</v>
      </c>
    </row>
    <row r="2474" spans="1:4" x14ac:dyDescent="0.2">
      <c r="A2474" s="127" t="s">
        <v>2619</v>
      </c>
      <c r="B2474" s="40">
        <v>6</v>
      </c>
      <c r="C2474" s="40">
        <v>6</v>
      </c>
      <c r="D2474" s="40">
        <v>37.5</v>
      </c>
    </row>
    <row r="2475" spans="1:4" x14ac:dyDescent="0.2">
      <c r="A2475" s="127" t="s">
        <v>2620</v>
      </c>
      <c r="B2475" s="40">
        <v>9</v>
      </c>
      <c r="C2475" s="40">
        <v>4</v>
      </c>
      <c r="D2475" s="40">
        <v>16.071428571428573</v>
      </c>
    </row>
    <row r="2476" spans="1:4" x14ac:dyDescent="0.2">
      <c r="A2476" s="127" t="s">
        <v>2621</v>
      </c>
      <c r="B2476" s="40">
        <v>6</v>
      </c>
      <c r="C2476" s="40">
        <v>9</v>
      </c>
      <c r="D2476" s="40">
        <v>15.789473684210526</v>
      </c>
    </row>
    <row r="2477" spans="1:4" x14ac:dyDescent="0.2">
      <c r="A2477" s="127" t="s">
        <v>2622</v>
      </c>
      <c r="B2477" s="40">
        <v>13</v>
      </c>
      <c r="C2477" s="40">
        <v>0</v>
      </c>
      <c r="D2477" s="40">
        <v>100</v>
      </c>
    </row>
    <row r="2478" spans="1:4" x14ac:dyDescent="0.2">
      <c r="A2478" s="127" t="s">
        <v>2623</v>
      </c>
      <c r="B2478" s="40">
        <v>21</v>
      </c>
      <c r="C2478" s="40">
        <v>29</v>
      </c>
      <c r="D2478" s="40">
        <v>9.0128755364806867</v>
      </c>
    </row>
    <row r="2479" spans="1:4" x14ac:dyDescent="0.2">
      <c r="A2479" s="127" t="s">
        <v>2624</v>
      </c>
      <c r="B2479" s="40">
        <v>4</v>
      </c>
      <c r="C2479" s="40">
        <v>4</v>
      </c>
      <c r="D2479" s="40">
        <v>23.52941176470588</v>
      </c>
    </row>
    <row r="2480" spans="1:4" x14ac:dyDescent="0.2">
      <c r="A2480" s="127" t="s">
        <v>2625</v>
      </c>
      <c r="B2480" s="40">
        <v>1</v>
      </c>
      <c r="C2480" s="40">
        <v>0</v>
      </c>
      <c r="D2480" s="40">
        <v>7.6923076923076925</v>
      </c>
    </row>
    <row r="2481" spans="1:4" x14ac:dyDescent="0.2">
      <c r="A2481" s="127" t="s">
        <v>2626</v>
      </c>
      <c r="B2481" s="40">
        <v>10</v>
      </c>
      <c r="C2481" s="40">
        <v>22</v>
      </c>
      <c r="D2481" s="40">
        <v>10.989010989010989</v>
      </c>
    </row>
    <row r="2482" spans="1:4" x14ac:dyDescent="0.2">
      <c r="A2482" s="127" t="s">
        <v>2815</v>
      </c>
      <c r="B2482" s="40">
        <v>8449.6075687357916</v>
      </c>
      <c r="C2482" s="40">
        <v>9572.427638387655</v>
      </c>
      <c r="D2482" s="40">
        <v>6.4098585056711483</v>
      </c>
    </row>
    <row r="2483" spans="1:4" x14ac:dyDescent="0.2">
      <c r="A2483" s="127" t="s">
        <v>2703</v>
      </c>
      <c r="B2483" s="40">
        <v>2220.1228639620113</v>
      </c>
      <c r="C2483" s="40">
        <v>2293.0194076576627</v>
      </c>
      <c r="D2483" s="40">
        <v>7.7861591510872685</v>
      </c>
    </row>
    <row r="2484" spans="1:4" x14ac:dyDescent="0.2">
      <c r="A2484" s="127" t="s">
        <v>2779</v>
      </c>
      <c r="B2484" s="40">
        <v>2781.332620100628</v>
      </c>
      <c r="C2484" s="40">
        <v>2824.911680806139</v>
      </c>
      <c r="D2484" s="40">
        <v>8.5745062335678828</v>
      </c>
    </row>
    <row r="2485" spans="1:4" x14ac:dyDescent="0.2">
      <c r="A2485" s="127" t="s">
        <v>2803</v>
      </c>
      <c r="B2485" s="40">
        <v>812.71533333333196</v>
      </c>
      <c r="C2485" s="40">
        <v>1197.2523999999985</v>
      </c>
      <c r="D2485" s="40">
        <v>7.0016269002065261</v>
      </c>
    </row>
    <row r="2486" spans="1:4" x14ac:dyDescent="0.2">
      <c r="A2486" s="127" t="s">
        <v>2871</v>
      </c>
      <c r="B2486" s="40">
        <v>3682.4194296946444</v>
      </c>
      <c r="C2486" s="40">
        <v>4321.4352997894184</v>
      </c>
      <c r="D2486" s="40">
        <v>6.2136281167242871</v>
      </c>
    </row>
    <row r="2487" spans="1:4" x14ac:dyDescent="0.2">
      <c r="A2487" s="127" t="s">
        <v>2632</v>
      </c>
      <c r="B2487" s="40">
        <v>66.863866666666667</v>
      </c>
      <c r="C2487" s="40">
        <v>124.40946666666663</v>
      </c>
      <c r="D2487" s="40">
        <v>12.061965742582773</v>
      </c>
    </row>
    <row r="2488" spans="1:4" x14ac:dyDescent="0.2">
      <c r="A2488" s="127" t="s">
        <v>2638</v>
      </c>
      <c r="B2488" s="40">
        <v>37</v>
      </c>
      <c r="C2488" s="40">
        <v>25.600000000000005</v>
      </c>
      <c r="D2488" s="40">
        <v>14.826672194833691</v>
      </c>
    </row>
    <row r="2489" spans="1:4" x14ac:dyDescent="0.2">
      <c r="A2489" s="127" t="s">
        <v>2643</v>
      </c>
      <c r="B2489" s="40">
        <v>36.299826839826835</v>
      </c>
      <c r="C2489" s="40">
        <v>60.086666666666659</v>
      </c>
      <c r="D2489" s="40">
        <v>11.317774875838204</v>
      </c>
    </row>
    <row r="2490" spans="1:4" x14ac:dyDescent="0.2">
      <c r="A2490" s="127" t="s">
        <v>2653</v>
      </c>
      <c r="B2490" s="40">
        <v>136.70666666666651</v>
      </c>
      <c r="C2490" s="40">
        <v>157.65333333333325</v>
      </c>
      <c r="D2490" s="40">
        <v>13.025544448193616</v>
      </c>
    </row>
    <row r="2491" spans="1:4" x14ac:dyDescent="0.2">
      <c r="A2491" s="127" t="s">
        <v>2663</v>
      </c>
      <c r="B2491" s="40">
        <v>191.60053333333343</v>
      </c>
      <c r="C2491" s="40">
        <v>312.48266666666683</v>
      </c>
      <c r="D2491" s="40">
        <v>6.1034315120863134</v>
      </c>
    </row>
    <row r="2492" spans="1:4" x14ac:dyDescent="0.2">
      <c r="A2492" s="127" t="s">
        <v>2673</v>
      </c>
      <c r="B2492" s="40">
        <v>514.5558874458884</v>
      </c>
      <c r="C2492" s="40">
        <v>488.17982575757657</v>
      </c>
      <c r="D2492" s="40">
        <v>6.1167580522151539</v>
      </c>
    </row>
    <row r="2493" spans="1:4" x14ac:dyDescent="0.2">
      <c r="A2493" s="127" t="s">
        <v>2684</v>
      </c>
      <c r="B2493" s="40">
        <v>192.05787593892597</v>
      </c>
      <c r="C2493" s="40">
        <v>250.87805765765765</v>
      </c>
      <c r="D2493" s="40">
        <v>7.7607311070262863</v>
      </c>
    </row>
    <row r="2494" spans="1:4" x14ac:dyDescent="0.2">
      <c r="A2494" s="127" t="s">
        <v>2691</v>
      </c>
      <c r="B2494" s="40">
        <v>36.510133333333329</v>
      </c>
      <c r="C2494" s="40">
        <v>30.076533333333327</v>
      </c>
      <c r="D2494" s="40">
        <v>6.0721842752899722</v>
      </c>
    </row>
    <row r="2495" spans="1:4" x14ac:dyDescent="0.2">
      <c r="A2495" s="127" t="s">
        <v>2714</v>
      </c>
      <c r="B2495" s="40">
        <v>535.66039610389726</v>
      </c>
      <c r="C2495" s="40">
        <v>558.3035666666666</v>
      </c>
      <c r="D2495" s="40">
        <v>7.5565181076289374</v>
      </c>
    </row>
    <row r="2496" spans="1:4" x14ac:dyDescent="0.2">
      <c r="A2496" s="127" t="s">
        <v>2725</v>
      </c>
      <c r="B2496" s="40">
        <v>2322.9462261963245</v>
      </c>
      <c r="C2496" s="40">
        <v>2609.7000204282162</v>
      </c>
      <c r="D2496" s="40">
        <v>7.184316159637552</v>
      </c>
    </row>
    <row r="2497" spans="1:4" x14ac:dyDescent="0.2">
      <c r="A2497" s="127" t="s">
        <v>2737</v>
      </c>
      <c r="B2497" s="40">
        <v>643.17912096642033</v>
      </c>
      <c r="C2497" s="40">
        <v>726.71288822393763</v>
      </c>
      <c r="D2497" s="40">
        <v>8.1382966059229531</v>
      </c>
    </row>
    <row r="2498" spans="1:4" x14ac:dyDescent="0.2">
      <c r="A2498" s="127" t="s">
        <v>2747</v>
      </c>
      <c r="B2498" s="40">
        <v>126.13573333333332</v>
      </c>
      <c r="C2498" s="40">
        <v>196.99733333333333</v>
      </c>
      <c r="D2498" s="40">
        <v>8.4601194338660317</v>
      </c>
    </row>
    <row r="2499" spans="1:4" x14ac:dyDescent="0.2">
      <c r="A2499" s="127" t="s">
        <v>2759</v>
      </c>
      <c r="B2499" s="40">
        <v>709.5165274014272</v>
      </c>
      <c r="C2499" s="40">
        <v>909.22718484848326</v>
      </c>
      <c r="D2499" s="40">
        <v>7.0340877217928313</v>
      </c>
    </row>
    <row r="2500" spans="1:4" x14ac:dyDescent="0.2">
      <c r="A2500" s="127" t="s">
        <v>2767</v>
      </c>
      <c r="B2500" s="40">
        <v>220.97840000000002</v>
      </c>
      <c r="C2500" s="40">
        <v>332.08640000000008</v>
      </c>
      <c r="D2500" s="40">
        <v>5.2589685125012382</v>
      </c>
    </row>
    <row r="2501" spans="1:4" x14ac:dyDescent="0.2">
      <c r="A2501" s="127" t="s">
        <v>2791</v>
      </c>
      <c r="B2501" s="40">
        <v>1003.253819047617</v>
      </c>
      <c r="C2501" s="40">
        <v>1201.7404666666646</v>
      </c>
      <c r="D2501" s="40">
        <v>8.9383192517482204</v>
      </c>
    </row>
    <row r="2502" spans="1:4" x14ac:dyDescent="0.2">
      <c r="A2502" s="127" t="s">
        <v>2825</v>
      </c>
      <c r="B2502" s="40">
        <v>47.709243290043275</v>
      </c>
      <c r="C2502" s="40">
        <v>67.793138528138542</v>
      </c>
      <c r="D2502" s="40">
        <v>9.8617873768207502</v>
      </c>
    </row>
    <row r="2503" spans="1:4" x14ac:dyDescent="0.2">
      <c r="A2503" s="127" t="s">
        <v>2837</v>
      </c>
      <c r="B2503" s="40">
        <v>1615.0208752525211</v>
      </c>
      <c r="C2503" s="40">
        <v>1607.7957833333314</v>
      </c>
      <c r="D2503" s="40">
        <v>8.5224247085812639</v>
      </c>
    </row>
    <row r="2504" spans="1:4" x14ac:dyDescent="0.2">
      <c r="A2504" s="127" t="s">
        <v>2848</v>
      </c>
      <c r="B2504" s="40">
        <v>1052.2005367965328</v>
      </c>
      <c r="C2504" s="40">
        <v>807.03235405405314</v>
      </c>
      <c r="D2504" s="40">
        <v>9.1900536532227299</v>
      </c>
    </row>
    <row r="2505" spans="1:4" x14ac:dyDescent="0.2">
      <c r="A2505" s="127" t="s">
        <v>2859</v>
      </c>
      <c r="B2505" s="40">
        <v>345.45078259038286</v>
      </c>
      <c r="C2505" s="40">
        <v>560.55620360360467</v>
      </c>
      <c r="D2505" s="40">
        <v>6.9136745020444241</v>
      </c>
    </row>
    <row r="2506" spans="1:4" x14ac:dyDescent="0.2">
      <c r="A2506" s="127" t="s">
        <v>2881</v>
      </c>
      <c r="B2506" s="40">
        <v>78.41546666666666</v>
      </c>
      <c r="C2506" s="40">
        <v>62.692833333333326</v>
      </c>
      <c r="D2506" s="40">
        <v>9.5463869860377475</v>
      </c>
    </row>
    <row r="2507" spans="1:4" x14ac:dyDescent="0.2">
      <c r="A2507" s="127" t="s">
        <v>2892</v>
      </c>
      <c r="B2507" s="40">
        <v>291.99293939393971</v>
      </c>
      <c r="C2507" s="40">
        <v>263.92164848484856</v>
      </c>
      <c r="D2507" s="40">
        <v>8.502187611335307</v>
      </c>
    </row>
    <row r="2508" spans="1:4" x14ac:dyDescent="0.2">
      <c r="A2508" s="127" t="s">
        <v>2903</v>
      </c>
      <c r="B2508" s="40">
        <v>63.813466666666656</v>
      </c>
      <c r="C2508" s="40">
        <v>65.573333333333338</v>
      </c>
      <c r="D2508" s="40">
        <v>11.489781773825579</v>
      </c>
    </row>
    <row r="2509" spans="1:4" x14ac:dyDescent="0.2">
      <c r="A2509" s="127" t="s">
        <v>2804</v>
      </c>
      <c r="B2509" s="40">
        <v>778.31306666666592</v>
      </c>
      <c r="C2509" s="40">
        <v>982.50533333333226</v>
      </c>
      <c r="D2509" s="40">
        <v>6.9077169828683198</v>
      </c>
    </row>
    <row r="2510" spans="1:4" x14ac:dyDescent="0.2">
      <c r="A2510" s="127" t="s">
        <v>2805</v>
      </c>
      <c r="B2510" s="40">
        <v>1893.4641122265093</v>
      </c>
      <c r="C2510" s="40">
        <v>1974.1367711711684</v>
      </c>
      <c r="D2510" s="40">
        <v>7.5304351160890137</v>
      </c>
    </row>
    <row r="2511" spans="1:4" x14ac:dyDescent="0.2">
      <c r="A2511" s="127" t="s">
        <v>2806</v>
      </c>
      <c r="B2511" s="40">
        <v>248.53173333333336</v>
      </c>
      <c r="C2511" s="40">
        <v>296.06666666666678</v>
      </c>
      <c r="D2511" s="40">
        <v>10.197869485031621</v>
      </c>
    </row>
    <row r="2512" spans="1:4" x14ac:dyDescent="0.2">
      <c r="A2512" s="127" t="s">
        <v>2807</v>
      </c>
      <c r="B2512" s="40">
        <v>361.53360000000021</v>
      </c>
      <c r="C2512" s="40">
        <v>405.71360000000033</v>
      </c>
      <c r="D2512" s="40">
        <v>6.6708394953163204</v>
      </c>
    </row>
    <row r="2513" spans="1:4" x14ac:dyDescent="0.2">
      <c r="A2513" s="127" t="s">
        <v>2808</v>
      </c>
      <c r="B2513" s="40">
        <v>184.03333333333319</v>
      </c>
      <c r="C2513" s="40">
        <v>225.31466666666648</v>
      </c>
      <c r="D2513" s="40">
        <v>9.917162147559063</v>
      </c>
    </row>
    <row r="2514" spans="1:4" x14ac:dyDescent="0.2">
      <c r="A2514" s="127" t="s">
        <v>2809</v>
      </c>
      <c r="B2514" s="40">
        <v>458.36752703677735</v>
      </c>
      <c r="C2514" s="40">
        <v>831.49131818181843</v>
      </c>
      <c r="D2514" s="40">
        <v>6.7851889742214428</v>
      </c>
    </row>
    <row r="2515" spans="1:4" x14ac:dyDescent="0.2">
      <c r="A2515" s="127" t="s">
        <v>2810</v>
      </c>
      <c r="B2515" s="40">
        <v>216.20404118404122</v>
      </c>
      <c r="C2515" s="40">
        <v>77.681380694980675</v>
      </c>
      <c r="D2515" s="40">
        <v>20.768882347806215</v>
      </c>
    </row>
    <row r="2516" spans="1:4" x14ac:dyDescent="0.2">
      <c r="A2516" s="127" t="s">
        <v>2811</v>
      </c>
      <c r="B2516" s="40">
        <v>4074.0958733591083</v>
      </c>
      <c r="C2516" s="40">
        <v>4460.1020540541012</v>
      </c>
      <c r="D2516" s="40">
        <v>6.8848199169580608</v>
      </c>
    </row>
    <row r="2517" spans="1:4" x14ac:dyDescent="0.2">
      <c r="A2517" s="127" t="s">
        <v>2812</v>
      </c>
      <c r="B2517" s="40">
        <v>283.07073333333352</v>
      </c>
      <c r="C2517" s="40">
        <v>384.65333333333331</v>
      </c>
      <c r="D2517" s="40">
        <v>7.1721767082940566</v>
      </c>
    </row>
    <row r="2518" spans="1:4" x14ac:dyDescent="0.2">
      <c r="A2518" s="127" t="s">
        <v>2813</v>
      </c>
      <c r="B2518" s="40">
        <v>106.22879999999998</v>
      </c>
      <c r="C2518" s="40">
        <v>217.6613333333334</v>
      </c>
      <c r="D2518" s="40">
        <v>10.833665575389759</v>
      </c>
    </row>
    <row r="2519" spans="1:4" x14ac:dyDescent="0.2">
      <c r="A2519" s="127" t="s">
        <v>2814</v>
      </c>
      <c r="B2519" s="40">
        <v>1164.6717333333281</v>
      </c>
      <c r="C2519" s="40">
        <v>1077.7365333333287</v>
      </c>
      <c r="D2519" s="40">
        <v>8.4400182567571811</v>
      </c>
    </row>
    <row r="2520" spans="1:4" x14ac:dyDescent="0.2">
      <c r="A2520" s="127" t="s">
        <v>2692</v>
      </c>
      <c r="B2520" s="40">
        <v>217.00586666666672</v>
      </c>
      <c r="C2520" s="40">
        <v>254.69386666666671</v>
      </c>
      <c r="D2520" s="40">
        <v>9.2271031727224067</v>
      </c>
    </row>
    <row r="2521" spans="1:4" x14ac:dyDescent="0.2">
      <c r="A2521" s="127" t="s">
        <v>2693</v>
      </c>
      <c r="B2521" s="40">
        <v>391.32789909909962</v>
      </c>
      <c r="C2521" s="40">
        <v>371.59499099099145</v>
      </c>
      <c r="D2521" s="40">
        <v>8.2711380384390747</v>
      </c>
    </row>
    <row r="2522" spans="1:4" x14ac:dyDescent="0.2">
      <c r="A2522" s="127" t="s">
        <v>2694</v>
      </c>
      <c r="B2522" s="40">
        <v>1</v>
      </c>
      <c r="C2522" s="40">
        <v>0</v>
      </c>
      <c r="D2522" s="40">
        <v>100</v>
      </c>
    </row>
    <row r="2523" spans="1:4" x14ac:dyDescent="0.2">
      <c r="A2523" s="127" t="s">
        <v>2695</v>
      </c>
      <c r="B2523" s="40">
        <v>83.977333333333334</v>
      </c>
      <c r="C2523" s="40">
        <v>90.753333333333345</v>
      </c>
      <c r="D2523" s="40">
        <v>8.1805623095882449</v>
      </c>
    </row>
    <row r="2524" spans="1:4" x14ac:dyDescent="0.2">
      <c r="A2524" s="127" t="s">
        <v>2696</v>
      </c>
      <c r="B2524" s="40">
        <v>67.04079999999999</v>
      </c>
      <c r="C2524" s="40">
        <v>80.585866666666661</v>
      </c>
      <c r="D2524" s="40">
        <v>16.27013275467403</v>
      </c>
    </row>
    <row r="2525" spans="1:4" x14ac:dyDescent="0.2">
      <c r="A2525" s="127" t="s">
        <v>2697</v>
      </c>
      <c r="B2525" s="40">
        <v>119.55096486291484</v>
      </c>
      <c r="C2525" s="40">
        <v>164.63775000000001</v>
      </c>
      <c r="D2525" s="40">
        <v>7.4180217051520865</v>
      </c>
    </row>
    <row r="2526" spans="1:4" x14ac:dyDescent="0.2">
      <c r="A2526" s="127" t="s">
        <v>2698</v>
      </c>
      <c r="B2526" s="40">
        <v>4.8</v>
      </c>
      <c r="C2526" s="40">
        <v>3</v>
      </c>
      <c r="D2526" s="40">
        <v>70.243902439024382</v>
      </c>
    </row>
    <row r="2527" spans="1:4" x14ac:dyDescent="0.2">
      <c r="A2527" s="127" t="s">
        <v>2699</v>
      </c>
      <c r="B2527" s="40">
        <v>1218.9983999999945</v>
      </c>
      <c r="C2527" s="40">
        <v>1252.3117333333289</v>
      </c>
      <c r="D2527" s="40">
        <v>8.5262851715895405</v>
      </c>
    </row>
    <row r="2528" spans="1:4" x14ac:dyDescent="0.2">
      <c r="A2528" s="127" t="s">
        <v>2700</v>
      </c>
      <c r="B2528" s="40">
        <v>103.07733333333331</v>
      </c>
      <c r="C2528" s="40">
        <v>123.71679999999999</v>
      </c>
      <c r="D2528" s="40">
        <v>11.765593962515931</v>
      </c>
    </row>
    <row r="2529" spans="1:4" x14ac:dyDescent="0.2">
      <c r="A2529" s="127" t="s">
        <v>2701</v>
      </c>
      <c r="B2529" s="40">
        <v>22.926133333333336</v>
      </c>
      <c r="C2529" s="40">
        <v>24.153333333333336</v>
      </c>
      <c r="D2529" s="40">
        <v>17.04136405442263</v>
      </c>
    </row>
    <row r="2530" spans="1:4" x14ac:dyDescent="0.2">
      <c r="A2530" s="127" t="s">
        <v>2702</v>
      </c>
      <c r="B2530" s="40">
        <v>290.07733333333368</v>
      </c>
      <c r="C2530" s="40">
        <v>233.2005333333336</v>
      </c>
      <c r="D2530" s="40">
        <v>9.464168119554742</v>
      </c>
    </row>
    <row r="2531" spans="1:4" x14ac:dyDescent="0.2">
      <c r="A2531" s="127" t="s">
        <v>2768</v>
      </c>
      <c r="B2531" s="40">
        <v>244.23253333333346</v>
      </c>
      <c r="C2531" s="40">
        <v>291.22319999999996</v>
      </c>
      <c r="D2531" s="40">
        <v>10.055727053817963</v>
      </c>
    </row>
    <row r="2532" spans="1:4" x14ac:dyDescent="0.2">
      <c r="A2532" s="127" t="s">
        <v>2769</v>
      </c>
      <c r="B2532" s="40">
        <v>499.48140952380976</v>
      </c>
      <c r="C2532" s="40">
        <v>516.67954594594721</v>
      </c>
      <c r="D2532" s="40">
        <v>8.8457091925267211</v>
      </c>
    </row>
    <row r="2533" spans="1:4" x14ac:dyDescent="0.2">
      <c r="A2533" s="127" t="s">
        <v>2770</v>
      </c>
      <c r="B2533" s="40">
        <v>0</v>
      </c>
      <c r="C2533" s="40">
        <v>1.5333333333333332</v>
      </c>
      <c r="D2533" s="36"/>
    </row>
    <row r="2534" spans="1:4" x14ac:dyDescent="0.2">
      <c r="A2534" s="127" t="s">
        <v>2771</v>
      </c>
      <c r="B2534" s="40">
        <v>114.80426666666665</v>
      </c>
      <c r="C2534" s="40">
        <v>124.38506666666662</v>
      </c>
      <c r="D2534" s="40">
        <v>9.5090613237667672</v>
      </c>
    </row>
    <row r="2535" spans="1:4" x14ac:dyDescent="0.2">
      <c r="A2535" s="127" t="s">
        <v>2772</v>
      </c>
      <c r="B2535" s="40">
        <v>56.169066666666659</v>
      </c>
      <c r="C2535" s="40">
        <v>62.176000000000002</v>
      </c>
      <c r="D2535" s="40">
        <v>7.4936078031939841</v>
      </c>
    </row>
    <row r="2536" spans="1:4" x14ac:dyDescent="0.2">
      <c r="A2536" s="127" t="s">
        <v>2773</v>
      </c>
      <c r="B2536" s="40">
        <v>167.82507878787877</v>
      </c>
      <c r="C2536" s="40">
        <v>201.3955551948051</v>
      </c>
      <c r="D2536" s="40">
        <v>9.3204522173893398</v>
      </c>
    </row>
    <row r="2537" spans="1:4" x14ac:dyDescent="0.2">
      <c r="A2537" s="127" t="s">
        <v>2774</v>
      </c>
      <c r="B2537" s="40">
        <v>199.03917631917633</v>
      </c>
      <c r="C2537" s="40">
        <v>73.248948262548225</v>
      </c>
      <c r="D2537" s="40">
        <v>19.560596190168937</v>
      </c>
    </row>
    <row r="2538" spans="1:4" x14ac:dyDescent="0.2">
      <c r="A2538" s="127" t="s">
        <v>2775</v>
      </c>
      <c r="B2538" s="40">
        <v>1351.8498666666603</v>
      </c>
      <c r="C2538" s="40">
        <v>1296.3744504504457</v>
      </c>
      <c r="D2538" s="40">
        <v>9.4385766095237127</v>
      </c>
    </row>
    <row r="2539" spans="1:4" x14ac:dyDescent="0.2">
      <c r="A2539" s="127" t="s">
        <v>2776</v>
      </c>
      <c r="B2539" s="40">
        <v>95.225933333333316</v>
      </c>
      <c r="C2539" s="40">
        <v>113.44666666666667</v>
      </c>
      <c r="D2539" s="40">
        <v>10.210011734007812</v>
      </c>
    </row>
    <row r="2540" spans="1:4" x14ac:dyDescent="0.2">
      <c r="A2540" s="127" t="s">
        <v>2777</v>
      </c>
      <c r="B2540" s="40">
        <v>28.948</v>
      </c>
      <c r="C2540" s="40">
        <v>131.41013333333333</v>
      </c>
      <c r="D2540" s="40">
        <v>11.530507435799118</v>
      </c>
    </row>
    <row r="2541" spans="1:4" x14ac:dyDescent="0.2">
      <c r="A2541" s="127" t="s">
        <v>2778</v>
      </c>
      <c r="B2541" s="40">
        <v>398.36480000000068</v>
      </c>
      <c r="C2541" s="40">
        <v>405.45279999999997</v>
      </c>
      <c r="D2541" s="40">
        <v>9.7626942573241777</v>
      </c>
    </row>
    <row r="2542" spans="1:4" x14ac:dyDescent="0.2">
      <c r="A2542" s="127" t="s">
        <v>2792</v>
      </c>
      <c r="B2542" s="40">
        <v>90.285600000000002</v>
      </c>
      <c r="C2542" s="40">
        <v>146.50400000000005</v>
      </c>
      <c r="D2542" s="40">
        <v>6.2982008967054943</v>
      </c>
    </row>
    <row r="2543" spans="1:4" x14ac:dyDescent="0.2">
      <c r="A2543" s="127" t="s">
        <v>2793</v>
      </c>
      <c r="B2543" s="40">
        <v>380.86746666666687</v>
      </c>
      <c r="C2543" s="40">
        <v>572.37946666666687</v>
      </c>
      <c r="D2543" s="40">
        <v>8.5705635230441182</v>
      </c>
    </row>
    <row r="2544" spans="1:4" x14ac:dyDescent="0.2">
      <c r="A2544" s="127" t="s">
        <v>2794</v>
      </c>
      <c r="B2544" s="40">
        <v>247.53173333333336</v>
      </c>
      <c r="C2544" s="40">
        <v>293.46666666666675</v>
      </c>
      <c r="D2544" s="40">
        <v>10.169355231869909</v>
      </c>
    </row>
    <row r="2545" spans="1:4" x14ac:dyDescent="0.2">
      <c r="A2545" s="127" t="s">
        <v>2795</v>
      </c>
      <c r="B2545" s="40">
        <v>53.20346666666665</v>
      </c>
      <c r="C2545" s="40">
        <v>51.966666666666669</v>
      </c>
      <c r="D2545" s="40">
        <v>10.356532184135965</v>
      </c>
    </row>
    <row r="2546" spans="1:4" x14ac:dyDescent="0.2">
      <c r="A2546" s="127" t="s">
        <v>2796</v>
      </c>
      <c r="B2546" s="40">
        <v>6.3733333333333331</v>
      </c>
      <c r="C2546" s="40">
        <v>6.9600000000000009</v>
      </c>
      <c r="D2546" s="40">
        <v>7.7622604741799339</v>
      </c>
    </row>
    <row r="2547" spans="1:4" x14ac:dyDescent="0.2">
      <c r="A2547" s="127" t="s">
        <v>2797</v>
      </c>
      <c r="B2547" s="40">
        <v>16.649999999999999</v>
      </c>
      <c r="C2547" s="40">
        <v>76.549999999999955</v>
      </c>
      <c r="D2547" s="40">
        <v>11.17026142794286</v>
      </c>
    </row>
    <row r="2548" spans="1:4" x14ac:dyDescent="0.2">
      <c r="A2548" s="127" t="s">
        <v>2798</v>
      </c>
      <c r="B2548" s="40">
        <v>0</v>
      </c>
      <c r="C2548" s="40">
        <v>0</v>
      </c>
      <c r="D2548" s="40">
        <v>0</v>
      </c>
    </row>
    <row r="2549" spans="1:4" x14ac:dyDescent="0.2">
      <c r="A2549" s="127" t="s">
        <v>2799</v>
      </c>
      <c r="B2549" s="40">
        <v>149.07466666666667</v>
      </c>
      <c r="C2549" s="40">
        <v>151.81973333333329</v>
      </c>
      <c r="D2549" s="40">
        <v>9.355541538801921</v>
      </c>
    </row>
    <row r="2550" spans="1:4" x14ac:dyDescent="0.2">
      <c r="A2550" s="127" t="s">
        <v>2800</v>
      </c>
      <c r="B2550" s="40">
        <v>13.849066666666666</v>
      </c>
      <c r="C2550" s="40">
        <v>21.999999999999996</v>
      </c>
      <c r="D2550" s="40">
        <v>11.765905290964543</v>
      </c>
    </row>
    <row r="2551" spans="1:4" x14ac:dyDescent="0.2">
      <c r="A2551" s="127" t="s">
        <v>2801</v>
      </c>
      <c r="B2551" s="40">
        <v>6.24</v>
      </c>
      <c r="C2551" s="40">
        <v>18.773333333333337</v>
      </c>
      <c r="D2551" s="40">
        <v>15.514669318746888</v>
      </c>
    </row>
    <row r="2552" spans="1:4" x14ac:dyDescent="0.2">
      <c r="A2552" s="127" t="s">
        <v>2802</v>
      </c>
      <c r="B2552" s="40">
        <v>74.899999999999991</v>
      </c>
      <c r="C2552" s="40">
        <v>87.423199999999994</v>
      </c>
      <c r="D2552" s="40">
        <v>9.4034520336063689</v>
      </c>
    </row>
    <row r="2553" spans="1:4" x14ac:dyDescent="0.2">
      <c r="A2553" s="127" t="s">
        <v>2860</v>
      </c>
      <c r="B2553" s="40">
        <v>341.02800000000036</v>
      </c>
      <c r="C2553" s="40">
        <v>404.95466666666692</v>
      </c>
      <c r="D2553" s="40">
        <v>6.7488031258047378</v>
      </c>
    </row>
    <row r="2554" spans="1:4" x14ac:dyDescent="0.2">
      <c r="A2554" s="127" t="s">
        <v>2861</v>
      </c>
      <c r="B2554" s="40">
        <v>754.41107027026874</v>
      </c>
      <c r="C2554" s="40">
        <v>651.50543423423426</v>
      </c>
      <c r="D2554" s="40">
        <v>7.3084787816390673</v>
      </c>
    </row>
    <row r="2555" spans="1:4" x14ac:dyDescent="0.2">
      <c r="A2555" s="127" t="s">
        <v>2862</v>
      </c>
      <c r="B2555" s="40">
        <v>0</v>
      </c>
      <c r="C2555" s="40">
        <v>1.0666666666666667</v>
      </c>
      <c r="D2555" s="40">
        <v>0</v>
      </c>
    </row>
    <row r="2556" spans="1:4" x14ac:dyDescent="0.2">
      <c r="A2556" s="127" t="s">
        <v>2863</v>
      </c>
      <c r="B2556" s="40">
        <v>180.10853333333338</v>
      </c>
      <c r="C2556" s="40">
        <v>207.84186666666676</v>
      </c>
      <c r="D2556" s="40">
        <v>6.7405101158000456</v>
      </c>
    </row>
    <row r="2557" spans="1:4" x14ac:dyDescent="0.2">
      <c r="A2557" s="127" t="s">
        <v>2864</v>
      </c>
      <c r="B2557" s="40">
        <v>60.238666666666681</v>
      </c>
      <c r="C2557" s="40">
        <v>78.512799999999999</v>
      </c>
      <c r="D2557" s="40">
        <v>9.8430652131665504</v>
      </c>
    </row>
    <row r="2558" spans="1:4" x14ac:dyDescent="0.2">
      <c r="A2558" s="127" t="s">
        <v>2865</v>
      </c>
      <c r="B2558" s="40">
        <v>208.96229507429501</v>
      </c>
      <c r="C2558" s="40">
        <v>455.55462951912966</v>
      </c>
      <c r="D2558" s="40">
        <v>6.542099437144147</v>
      </c>
    </row>
    <row r="2559" spans="1:4" x14ac:dyDescent="0.2">
      <c r="A2559" s="127" t="s">
        <v>2866</v>
      </c>
      <c r="B2559" s="40">
        <v>12.364864864864863</v>
      </c>
      <c r="C2559" s="40">
        <v>1.4324324324324325</v>
      </c>
      <c r="D2559" s="40">
        <v>92.517694641051563</v>
      </c>
    </row>
    <row r="2560" spans="1:4" x14ac:dyDescent="0.2">
      <c r="A2560" s="127" t="s">
        <v>2867</v>
      </c>
      <c r="B2560" s="40">
        <v>1796.5897400257322</v>
      </c>
      <c r="C2560" s="40">
        <v>2196.9340036036001</v>
      </c>
      <c r="D2560" s="40">
        <v>6.2032510512440675</v>
      </c>
    </row>
    <row r="2561" spans="1:4" x14ac:dyDescent="0.2">
      <c r="A2561" s="127" t="s">
        <v>2868</v>
      </c>
      <c r="B2561" s="40">
        <v>172.28826666666666</v>
      </c>
      <c r="C2561" s="40">
        <v>230.46986666666672</v>
      </c>
      <c r="D2561" s="40">
        <v>8.5277655501666256</v>
      </c>
    </row>
    <row r="2562" spans="1:4" x14ac:dyDescent="0.2">
      <c r="A2562" s="127" t="s">
        <v>2869</v>
      </c>
      <c r="B2562" s="40">
        <v>50.928000000000004</v>
      </c>
      <c r="C2562" s="40">
        <v>46.724533333333326</v>
      </c>
      <c r="D2562" s="40">
        <v>9.180592022720246</v>
      </c>
    </row>
    <row r="2563" spans="1:4" x14ac:dyDescent="0.2">
      <c r="A2563" s="127" t="s">
        <v>2870</v>
      </c>
      <c r="B2563" s="40">
        <v>410.58293333333393</v>
      </c>
      <c r="C2563" s="40">
        <v>359.62000000000052</v>
      </c>
      <c r="D2563" s="40">
        <v>7.0096495666902499</v>
      </c>
    </row>
    <row r="2564" spans="1:4" x14ac:dyDescent="0.2">
      <c r="A2564" s="127" t="s">
        <v>2628</v>
      </c>
      <c r="B2564" s="40">
        <v>63.764800000000001</v>
      </c>
      <c r="C2564" s="40">
        <v>88.159466666666646</v>
      </c>
      <c r="D2564" s="40">
        <v>12.61304600329464</v>
      </c>
    </row>
    <row r="2565" spans="1:4" x14ac:dyDescent="0.2">
      <c r="A2565" s="127" t="s">
        <v>2629</v>
      </c>
      <c r="B2565" s="40">
        <v>0</v>
      </c>
      <c r="C2565" s="40">
        <v>0</v>
      </c>
      <c r="D2565" s="40">
        <v>0</v>
      </c>
    </row>
    <row r="2566" spans="1:4" x14ac:dyDescent="0.2">
      <c r="A2566" s="127" t="s">
        <v>2630</v>
      </c>
      <c r="B2566" s="40">
        <v>1.55</v>
      </c>
      <c r="C2566" s="40">
        <v>38.050000000000004</v>
      </c>
      <c r="D2566" s="40">
        <v>19.49685534591195</v>
      </c>
    </row>
    <row r="2567" spans="1:4" x14ac:dyDescent="0.2">
      <c r="A2567" s="127" t="s">
        <v>2631</v>
      </c>
      <c r="B2567" s="40">
        <v>4.1490666666666671</v>
      </c>
      <c r="C2567" s="40">
        <v>0.8</v>
      </c>
      <c r="D2567" s="40">
        <v>18.997557997558001</v>
      </c>
    </row>
    <row r="2568" spans="1:4" x14ac:dyDescent="0.2">
      <c r="A2568" s="127" t="s">
        <v>2633</v>
      </c>
      <c r="B2568" s="40">
        <v>30.200000000000003</v>
      </c>
      <c r="C2568" s="40">
        <v>21.000000000000004</v>
      </c>
      <c r="D2568" s="40">
        <v>14.309387273932211</v>
      </c>
    </row>
    <row r="2569" spans="1:4" x14ac:dyDescent="0.2">
      <c r="A2569" s="127" t="s">
        <v>2634</v>
      </c>
      <c r="B2569" s="40">
        <v>0</v>
      </c>
      <c r="C2569" s="40">
        <v>0</v>
      </c>
      <c r="D2569" s="40">
        <v>0</v>
      </c>
    </row>
    <row r="2570" spans="1:4" x14ac:dyDescent="0.2">
      <c r="A2570" s="127" t="s">
        <v>2635</v>
      </c>
      <c r="B2570" s="40">
        <v>0</v>
      </c>
      <c r="C2570" s="40">
        <v>0</v>
      </c>
      <c r="D2570" s="40">
        <v>0</v>
      </c>
    </row>
    <row r="2571" spans="1:4" x14ac:dyDescent="0.2">
      <c r="A2571" s="127" t="s">
        <v>2636</v>
      </c>
      <c r="B2571" s="40">
        <v>5.6</v>
      </c>
      <c r="C2571" s="40">
        <v>6.3199999999999994</v>
      </c>
      <c r="D2571" s="40">
        <v>18.983050847457626</v>
      </c>
    </row>
    <row r="2572" spans="1:4" x14ac:dyDescent="0.2">
      <c r="A2572" s="127" t="s">
        <v>2637</v>
      </c>
      <c r="B2572" s="40">
        <v>3</v>
      </c>
      <c r="C2572" s="40">
        <v>0</v>
      </c>
      <c r="D2572" s="40">
        <v>60</v>
      </c>
    </row>
    <row r="2573" spans="1:4" x14ac:dyDescent="0.2">
      <c r="A2573" s="127" t="s">
        <v>2639</v>
      </c>
      <c r="B2573" s="40">
        <v>34.793333333333329</v>
      </c>
      <c r="C2573" s="40">
        <v>54.286666666666669</v>
      </c>
      <c r="D2573" s="40">
        <v>11.306580564206815</v>
      </c>
    </row>
    <row r="2574" spans="1:4" x14ac:dyDescent="0.2">
      <c r="A2574" s="127" t="s">
        <v>2640</v>
      </c>
      <c r="B2574" s="40">
        <v>6.4935064935064939E-3</v>
      </c>
      <c r="C2574" s="40">
        <v>5.8000000000000007</v>
      </c>
      <c r="D2574" s="40">
        <v>0.3236245954692557</v>
      </c>
    </row>
    <row r="2575" spans="1:4" x14ac:dyDescent="0.2">
      <c r="A2575" s="127" t="s">
        <v>2641</v>
      </c>
      <c r="B2575" s="40">
        <v>1</v>
      </c>
      <c r="C2575" s="40">
        <v>0</v>
      </c>
      <c r="D2575" s="40">
        <v>100</v>
      </c>
    </row>
    <row r="2576" spans="1:4" x14ac:dyDescent="0.2">
      <c r="A2576" s="127" t="s">
        <v>2642</v>
      </c>
      <c r="B2576" s="40">
        <v>0.5</v>
      </c>
      <c r="C2576" s="40">
        <v>0</v>
      </c>
      <c r="D2576" s="40">
        <v>5.0000000000000009</v>
      </c>
    </row>
    <row r="2577" spans="1:4" x14ac:dyDescent="0.2">
      <c r="A2577" s="127" t="s">
        <v>2644</v>
      </c>
      <c r="B2577" s="40">
        <v>0.90666666666666673</v>
      </c>
      <c r="C2577" s="40">
        <v>4.8</v>
      </c>
      <c r="D2577" s="40">
        <v>37.158469945355193</v>
      </c>
    </row>
    <row r="2578" spans="1:4" x14ac:dyDescent="0.2">
      <c r="A2578" s="127" t="s">
        <v>2645</v>
      </c>
      <c r="B2578" s="40">
        <v>93.213333333333239</v>
      </c>
      <c r="C2578" s="40">
        <v>106.84666666666658</v>
      </c>
      <c r="D2578" s="40">
        <v>14.027139334378033</v>
      </c>
    </row>
    <row r="2579" spans="1:4" x14ac:dyDescent="0.2">
      <c r="A2579" s="127" t="s">
        <v>2646</v>
      </c>
      <c r="B2579" s="40">
        <v>4.84</v>
      </c>
      <c r="C2579" s="40">
        <v>4.9600000000000009</v>
      </c>
      <c r="D2579" s="40">
        <v>12.255232950708983</v>
      </c>
    </row>
    <row r="2580" spans="1:4" x14ac:dyDescent="0.2">
      <c r="A2580" s="127" t="s">
        <v>2647</v>
      </c>
      <c r="B2580" s="40">
        <v>1</v>
      </c>
      <c r="C2580" s="40">
        <v>0</v>
      </c>
      <c r="D2580" s="40">
        <v>40</v>
      </c>
    </row>
    <row r="2581" spans="1:4" x14ac:dyDescent="0.2">
      <c r="A2581" s="127" t="s">
        <v>2648</v>
      </c>
      <c r="B2581" s="40">
        <v>0</v>
      </c>
      <c r="C2581" s="40">
        <v>0</v>
      </c>
      <c r="D2581" s="40">
        <v>0</v>
      </c>
    </row>
    <row r="2582" spans="1:4" x14ac:dyDescent="0.2">
      <c r="A2582" s="127" t="s">
        <v>2649</v>
      </c>
      <c r="B2582" s="40">
        <v>46.626666666666651</v>
      </c>
      <c r="C2582" s="40">
        <v>37.153333333333336</v>
      </c>
      <c r="D2582" s="40">
        <v>16.812904156349912</v>
      </c>
    </row>
    <row r="2583" spans="1:4" x14ac:dyDescent="0.2">
      <c r="A2583" s="127" t="s">
        <v>2650</v>
      </c>
      <c r="B2583" s="40">
        <v>1.7999999999999998</v>
      </c>
      <c r="C2583" s="40">
        <v>4.9733333333333327</v>
      </c>
      <c r="D2583" s="40">
        <v>5.2550448430493262</v>
      </c>
    </row>
    <row r="2584" spans="1:4" x14ac:dyDescent="0.2">
      <c r="A2584" s="127" t="s">
        <v>2651</v>
      </c>
      <c r="B2584" s="40">
        <v>0.64</v>
      </c>
      <c r="C2584" s="40">
        <v>12.453333333333333</v>
      </c>
      <c r="D2584" s="40">
        <v>11.18881118881119</v>
      </c>
    </row>
    <row r="2585" spans="1:4" x14ac:dyDescent="0.2">
      <c r="A2585" s="127" t="s">
        <v>2652</v>
      </c>
      <c r="B2585" s="40">
        <v>3</v>
      </c>
      <c r="C2585" s="40">
        <v>2</v>
      </c>
      <c r="D2585" s="40">
        <v>13.778322106552357</v>
      </c>
    </row>
    <row r="2586" spans="1:4" x14ac:dyDescent="0.2">
      <c r="A2586" s="127" t="s">
        <v>2654</v>
      </c>
      <c r="B2586" s="40">
        <v>0</v>
      </c>
      <c r="C2586" s="40">
        <v>0</v>
      </c>
      <c r="D2586" s="40">
        <v>0</v>
      </c>
    </row>
    <row r="2587" spans="1:4" x14ac:dyDescent="0.2">
      <c r="A2587" s="127" t="s">
        <v>2655</v>
      </c>
      <c r="B2587" s="40">
        <v>123.17600000000002</v>
      </c>
      <c r="C2587" s="40">
        <v>232.68933333333331</v>
      </c>
      <c r="D2587" s="40">
        <v>5.9255657805022519</v>
      </c>
    </row>
    <row r="2588" spans="1:4" x14ac:dyDescent="0.2">
      <c r="A2588" s="127" t="s">
        <v>2656</v>
      </c>
      <c r="B2588" s="40">
        <v>38.526666666666664</v>
      </c>
      <c r="C2588" s="40">
        <v>42.900000000000006</v>
      </c>
      <c r="D2588" s="40">
        <v>9.084889560190101</v>
      </c>
    </row>
    <row r="2589" spans="1:4" x14ac:dyDescent="0.2">
      <c r="A2589" s="127" t="s">
        <v>2657</v>
      </c>
      <c r="B2589" s="40">
        <v>1</v>
      </c>
      <c r="C2589" s="40">
        <v>0</v>
      </c>
      <c r="D2589" s="40">
        <v>100</v>
      </c>
    </row>
    <row r="2590" spans="1:4" x14ac:dyDescent="0.2">
      <c r="A2590" s="127" t="s">
        <v>2658</v>
      </c>
      <c r="B2590" s="40">
        <v>5.8</v>
      </c>
      <c r="C2590" s="40">
        <v>13.8</v>
      </c>
      <c r="D2590" s="40">
        <v>14.111922141119223</v>
      </c>
    </row>
    <row r="2591" spans="1:4" x14ac:dyDescent="0.2">
      <c r="A2591" s="127" t="s">
        <v>2659</v>
      </c>
      <c r="B2591" s="40">
        <v>30.404533333333337</v>
      </c>
      <c r="C2591" s="40">
        <v>24.553333333333327</v>
      </c>
      <c r="D2591" s="40">
        <v>11.687386474994767</v>
      </c>
    </row>
    <row r="2592" spans="1:4" x14ac:dyDescent="0.2">
      <c r="A2592" s="127" t="s">
        <v>2660</v>
      </c>
      <c r="B2592" s="40">
        <v>1</v>
      </c>
      <c r="C2592" s="40">
        <v>1</v>
      </c>
      <c r="D2592" s="40">
        <v>13.333333333333334</v>
      </c>
    </row>
    <row r="2593" spans="1:4" x14ac:dyDescent="0.2">
      <c r="A2593" s="127" t="s">
        <v>2661</v>
      </c>
      <c r="B2593" s="40">
        <v>0</v>
      </c>
      <c r="C2593" s="40">
        <v>0</v>
      </c>
      <c r="D2593" s="40">
        <v>0</v>
      </c>
    </row>
    <row r="2594" spans="1:4" x14ac:dyDescent="0.2">
      <c r="A2594" s="127" t="s">
        <v>2662</v>
      </c>
      <c r="B2594" s="40">
        <v>21.626666666666669</v>
      </c>
      <c r="C2594" s="40">
        <v>29.573333333333338</v>
      </c>
      <c r="D2594" s="40">
        <v>6.7121314948769255</v>
      </c>
    </row>
    <row r="2595" spans="1:4" x14ac:dyDescent="0.2">
      <c r="A2595" s="127" t="s">
        <v>2664</v>
      </c>
      <c r="B2595" s="40">
        <v>61.575999999999979</v>
      </c>
      <c r="C2595" s="40">
        <v>33.432000000000002</v>
      </c>
      <c r="D2595" s="40">
        <v>8.4293873170411118</v>
      </c>
    </row>
    <row r="2596" spans="1:4" x14ac:dyDescent="0.2">
      <c r="A2596" s="127" t="s">
        <v>2665</v>
      </c>
      <c r="B2596" s="40">
        <v>105.04293333333332</v>
      </c>
      <c r="C2596" s="40">
        <v>83.729333333333344</v>
      </c>
      <c r="D2596" s="40">
        <v>7.1539056528079081</v>
      </c>
    </row>
    <row r="2597" spans="1:4" x14ac:dyDescent="0.2">
      <c r="A2597" s="127" t="s">
        <v>2666</v>
      </c>
      <c r="B2597" s="40">
        <v>16.464266666666667</v>
      </c>
      <c r="C2597" s="40">
        <v>14.3</v>
      </c>
      <c r="D2597" s="40">
        <v>6.7668859786124287</v>
      </c>
    </row>
    <row r="2598" spans="1:4" x14ac:dyDescent="0.2">
      <c r="A2598" s="127" t="s">
        <v>2667</v>
      </c>
      <c r="B2598" s="40">
        <v>5.1400000000000006</v>
      </c>
      <c r="C2598" s="40">
        <v>1</v>
      </c>
      <c r="D2598" s="40">
        <v>6.5462585288154242</v>
      </c>
    </row>
    <row r="2599" spans="1:4" x14ac:dyDescent="0.2">
      <c r="A2599" s="127" t="s">
        <v>2668</v>
      </c>
      <c r="B2599" s="40">
        <v>33.929220779220785</v>
      </c>
      <c r="C2599" s="40">
        <v>34.362492424242411</v>
      </c>
      <c r="D2599" s="40">
        <v>8.741535037933696</v>
      </c>
    </row>
    <row r="2600" spans="1:4" x14ac:dyDescent="0.2">
      <c r="A2600" s="127" t="s">
        <v>2669</v>
      </c>
      <c r="B2600" s="40">
        <v>214.02240000000003</v>
      </c>
      <c r="C2600" s="40">
        <v>250.57466666666687</v>
      </c>
      <c r="D2600" s="40">
        <v>5.1998179703485725</v>
      </c>
    </row>
    <row r="2601" spans="1:4" x14ac:dyDescent="0.2">
      <c r="A2601" s="127" t="s">
        <v>2670</v>
      </c>
      <c r="B2601" s="40">
        <v>35.233333333333334</v>
      </c>
      <c r="C2601" s="40">
        <v>33.200000000000003</v>
      </c>
      <c r="D2601" s="40">
        <v>13.299625848936378</v>
      </c>
    </row>
    <row r="2602" spans="1:4" x14ac:dyDescent="0.2">
      <c r="A2602" s="127" t="s">
        <v>2671</v>
      </c>
      <c r="B2602" s="40">
        <v>17.098666666666666</v>
      </c>
      <c r="C2602" s="40">
        <v>14</v>
      </c>
      <c r="D2602" s="40">
        <v>11.114269668374604</v>
      </c>
    </row>
    <row r="2603" spans="1:4" x14ac:dyDescent="0.2">
      <c r="A2603" s="127" t="s">
        <v>2672</v>
      </c>
      <c r="B2603" s="40">
        <v>61.857066666666668</v>
      </c>
      <c r="C2603" s="40">
        <v>59.279999999999966</v>
      </c>
      <c r="D2603" s="40">
        <v>6.3854152099972055</v>
      </c>
    </row>
    <row r="2604" spans="1:4" x14ac:dyDescent="0.2">
      <c r="A2604" s="127" t="s">
        <v>2674</v>
      </c>
      <c r="B2604" s="40">
        <v>20.353600000000004</v>
      </c>
      <c r="C2604" s="40">
        <v>23.933333333333337</v>
      </c>
      <c r="D2604" s="40">
        <v>11.256608977147877</v>
      </c>
    </row>
    <row r="2605" spans="1:4" x14ac:dyDescent="0.2">
      <c r="A2605" s="127" t="s">
        <v>2675</v>
      </c>
      <c r="B2605" s="40">
        <v>36.917765765765765</v>
      </c>
      <c r="C2605" s="40">
        <v>41.957657657657656</v>
      </c>
      <c r="D2605" s="40">
        <v>7.8178822600612712</v>
      </c>
    </row>
    <row r="2606" spans="1:4" x14ac:dyDescent="0.2">
      <c r="A2606" s="127" t="s">
        <v>2676</v>
      </c>
      <c r="B2606" s="40">
        <v>10.506666666666666</v>
      </c>
      <c r="C2606" s="40">
        <v>7.0933333333333328</v>
      </c>
      <c r="D2606" s="40">
        <v>15.092142509662423</v>
      </c>
    </row>
    <row r="2607" spans="1:4" x14ac:dyDescent="0.2">
      <c r="A2607" s="127" t="s">
        <v>2677</v>
      </c>
      <c r="B2607" s="40">
        <v>1.3317333333333332</v>
      </c>
      <c r="C2607" s="40">
        <v>1.8346666666666667</v>
      </c>
      <c r="D2607" s="40">
        <v>2.8830888423191725</v>
      </c>
    </row>
    <row r="2608" spans="1:4" x14ac:dyDescent="0.2">
      <c r="A2608" s="127" t="s">
        <v>2678</v>
      </c>
      <c r="B2608" s="40">
        <v>15.360376839826838</v>
      </c>
      <c r="C2608" s="40">
        <v>23.35</v>
      </c>
      <c r="D2608" s="40">
        <v>10.403709918101891</v>
      </c>
    </row>
    <row r="2609" spans="1:4" x14ac:dyDescent="0.2">
      <c r="A2609" s="127" t="s">
        <v>2679</v>
      </c>
      <c r="B2609" s="40">
        <v>1</v>
      </c>
      <c r="C2609" s="40">
        <v>2</v>
      </c>
      <c r="D2609" s="40">
        <v>50</v>
      </c>
    </row>
    <row r="2610" spans="1:4" x14ac:dyDescent="0.2">
      <c r="A2610" s="127" t="s">
        <v>2680</v>
      </c>
      <c r="B2610" s="40">
        <v>78.811733333333336</v>
      </c>
      <c r="C2610" s="40">
        <v>112.77679999999998</v>
      </c>
      <c r="D2610" s="40">
        <v>6.9577991673072619</v>
      </c>
    </row>
    <row r="2611" spans="1:4" x14ac:dyDescent="0.2">
      <c r="A2611" s="127" t="s">
        <v>2681</v>
      </c>
      <c r="B2611" s="40">
        <v>15.193333333333333</v>
      </c>
      <c r="C2611" s="40">
        <v>23.733333333333331</v>
      </c>
      <c r="D2611" s="40">
        <v>19.63612426504546</v>
      </c>
    </row>
    <row r="2612" spans="1:4" x14ac:dyDescent="0.2">
      <c r="A2612" s="127" t="s">
        <v>2682</v>
      </c>
      <c r="B2612" s="40">
        <v>3.6333333333333333</v>
      </c>
      <c r="C2612" s="40">
        <v>4.3266666666666662</v>
      </c>
      <c r="D2612" s="40">
        <v>16.508548095913149</v>
      </c>
    </row>
    <row r="2613" spans="1:4" x14ac:dyDescent="0.2">
      <c r="A2613" s="127" t="s">
        <v>2683</v>
      </c>
      <c r="B2613" s="40">
        <v>28.273333333333341</v>
      </c>
      <c r="C2613" s="40">
        <v>28.29333333333334</v>
      </c>
      <c r="D2613" s="40">
        <v>8.7220948493366528</v>
      </c>
    </row>
    <row r="2614" spans="1:4" x14ac:dyDescent="0.2">
      <c r="A2614" s="127" t="s">
        <v>2685</v>
      </c>
      <c r="B2614" s="40">
        <v>1.4266666666666667</v>
      </c>
      <c r="C2614" s="40">
        <v>1.72</v>
      </c>
      <c r="D2614" s="40">
        <v>15.151515151515154</v>
      </c>
    </row>
    <row r="2615" spans="1:4" x14ac:dyDescent="0.2">
      <c r="A2615" s="127" t="s">
        <v>2686</v>
      </c>
      <c r="B2615" s="40">
        <v>7.9399999999999995</v>
      </c>
      <c r="C2615" s="40">
        <v>6.6</v>
      </c>
      <c r="D2615" s="40">
        <v>8.2540958611704056</v>
      </c>
    </row>
    <row r="2616" spans="1:4" x14ac:dyDescent="0.2">
      <c r="A2616" s="127" t="s">
        <v>2687</v>
      </c>
      <c r="B2616" s="40">
        <v>1</v>
      </c>
      <c r="C2616" s="40">
        <v>3.5</v>
      </c>
      <c r="D2616" s="40">
        <v>8.6206896551724146</v>
      </c>
    </row>
    <row r="2617" spans="1:4" x14ac:dyDescent="0.2">
      <c r="A2617" s="127" t="s">
        <v>2688</v>
      </c>
      <c r="B2617" s="40">
        <v>19.8368</v>
      </c>
      <c r="C2617" s="40">
        <v>10.6</v>
      </c>
      <c r="D2617" s="40">
        <v>5.6420968321797016</v>
      </c>
    </row>
    <row r="2618" spans="1:4" x14ac:dyDescent="0.2">
      <c r="A2618" s="127" t="s">
        <v>2689</v>
      </c>
      <c r="B2618" s="40">
        <v>2.8</v>
      </c>
      <c r="C2618" s="40">
        <v>5.7266666666666666</v>
      </c>
      <c r="D2618" s="40">
        <v>17.081225293227696</v>
      </c>
    </row>
    <row r="2619" spans="1:4" x14ac:dyDescent="0.2">
      <c r="A2619" s="127" t="s">
        <v>2690</v>
      </c>
      <c r="B2619" s="40">
        <v>10.573333333333332</v>
      </c>
      <c r="C2619" s="40">
        <v>9.5298666666666669</v>
      </c>
      <c r="D2619" s="40">
        <v>9.108660693774409</v>
      </c>
    </row>
    <row r="2620" spans="1:4" x14ac:dyDescent="0.2">
      <c r="A2620" s="127" t="s">
        <v>2704</v>
      </c>
      <c r="B2620" s="40">
        <v>56.789066666666677</v>
      </c>
      <c r="C2620" s="40">
        <v>65.919999999999987</v>
      </c>
      <c r="D2620" s="40">
        <v>8.9846981804803843</v>
      </c>
    </row>
    <row r="2621" spans="1:4" x14ac:dyDescent="0.2">
      <c r="A2621" s="127" t="s">
        <v>2705</v>
      </c>
      <c r="B2621" s="40">
        <v>100.51119999999995</v>
      </c>
      <c r="C2621" s="40">
        <v>79.293333333333308</v>
      </c>
      <c r="D2621" s="40">
        <v>7.8421153157157084</v>
      </c>
    </row>
    <row r="2622" spans="1:4" x14ac:dyDescent="0.2">
      <c r="A2622" s="127" t="s">
        <v>2706</v>
      </c>
      <c r="B2622" s="40">
        <v>14.386666666666667</v>
      </c>
      <c r="C2622" s="40">
        <v>12.326666666666666</v>
      </c>
      <c r="D2622" s="40">
        <v>8.4750954724610441</v>
      </c>
    </row>
    <row r="2623" spans="1:4" x14ac:dyDescent="0.2">
      <c r="A2623" s="127" t="s">
        <v>2707</v>
      </c>
      <c r="B2623" s="40">
        <v>9.8786666666666676</v>
      </c>
      <c r="C2623" s="40">
        <v>9.2578666666666667</v>
      </c>
      <c r="D2623" s="40">
        <v>8.8279730811758874</v>
      </c>
    </row>
    <row r="2624" spans="1:4" x14ac:dyDescent="0.2">
      <c r="A2624" s="127" t="s">
        <v>2708</v>
      </c>
      <c r="B2624" s="40">
        <v>39.656396103896114</v>
      </c>
      <c r="C2624" s="40">
        <v>46.86249999999999</v>
      </c>
      <c r="D2624" s="40">
        <v>11.620687734023393</v>
      </c>
    </row>
    <row r="2625" spans="1:4" x14ac:dyDescent="0.2">
      <c r="A2625" s="127" t="s">
        <v>2709</v>
      </c>
      <c r="B2625" s="40">
        <v>0.8</v>
      </c>
      <c r="C2625" s="40">
        <v>1</v>
      </c>
      <c r="D2625" s="40">
        <v>100</v>
      </c>
    </row>
    <row r="2626" spans="1:4" x14ac:dyDescent="0.2">
      <c r="A2626" s="127" t="s">
        <v>2710</v>
      </c>
      <c r="B2626" s="40">
        <v>260.65973333333352</v>
      </c>
      <c r="C2626" s="40">
        <v>290.82986666666682</v>
      </c>
      <c r="D2626" s="40">
        <v>7.4796715866231791</v>
      </c>
    </row>
    <row r="2627" spans="1:4" x14ac:dyDescent="0.2">
      <c r="A2627" s="127" t="s">
        <v>2711</v>
      </c>
      <c r="B2627" s="40">
        <v>22.859999999999996</v>
      </c>
      <c r="C2627" s="40">
        <v>36.120000000000005</v>
      </c>
      <c r="D2627" s="40">
        <v>10.494929746101658</v>
      </c>
    </row>
    <row r="2628" spans="1:4" x14ac:dyDescent="0.2">
      <c r="A2628" s="127" t="s">
        <v>2712</v>
      </c>
      <c r="B2628" s="40">
        <v>6.6165333333333329</v>
      </c>
      <c r="C2628" s="40">
        <v>4.6533333333333333</v>
      </c>
      <c r="D2628" s="40">
        <v>13.696785020314433</v>
      </c>
    </row>
    <row r="2629" spans="1:4" x14ac:dyDescent="0.2">
      <c r="A2629" s="127" t="s">
        <v>2713</v>
      </c>
      <c r="B2629" s="40">
        <v>61.793333333333315</v>
      </c>
      <c r="C2629" s="40">
        <v>48.779999999999994</v>
      </c>
      <c r="D2629" s="40">
        <v>7.7220019321250621</v>
      </c>
    </row>
    <row r="2630" spans="1:4" x14ac:dyDescent="0.2">
      <c r="A2630" s="127" t="s">
        <v>2715</v>
      </c>
      <c r="B2630" s="40">
        <v>208.95520000000002</v>
      </c>
      <c r="C2630" s="40">
        <v>264.05333333333334</v>
      </c>
      <c r="D2630" s="40">
        <v>7.749118215929256</v>
      </c>
    </row>
    <row r="2631" spans="1:4" x14ac:dyDescent="0.2">
      <c r="A2631" s="127" t="s">
        <v>2716</v>
      </c>
      <c r="B2631" s="40">
        <v>441.98800000000062</v>
      </c>
      <c r="C2631" s="40">
        <v>292.36640000000017</v>
      </c>
      <c r="D2631" s="40">
        <v>7.9318575178817037</v>
      </c>
    </row>
    <row r="2632" spans="1:4" x14ac:dyDescent="0.2">
      <c r="A2632" s="127" t="s">
        <v>2717</v>
      </c>
      <c r="B2632" s="40">
        <v>127.90879999999999</v>
      </c>
      <c r="C2632" s="40">
        <v>169.96853333333331</v>
      </c>
      <c r="D2632" s="40">
        <v>7.3732476627433083</v>
      </c>
    </row>
    <row r="2633" spans="1:4" x14ac:dyDescent="0.2">
      <c r="A2633" s="127" t="s">
        <v>2718</v>
      </c>
      <c r="B2633" s="40">
        <v>28.65413333333332</v>
      </c>
      <c r="C2633" s="40">
        <v>44.989333333333327</v>
      </c>
      <c r="D2633" s="40">
        <v>9.7104478610048499</v>
      </c>
    </row>
    <row r="2634" spans="1:4" x14ac:dyDescent="0.2">
      <c r="A2634" s="127" t="s">
        <v>2719</v>
      </c>
      <c r="B2634" s="40">
        <v>106.42763572013568</v>
      </c>
      <c r="C2634" s="40">
        <v>303.3032204282203</v>
      </c>
      <c r="D2634" s="40">
        <v>6.0451572364834947</v>
      </c>
    </row>
    <row r="2635" spans="1:4" x14ac:dyDescent="0.2">
      <c r="A2635" s="127" t="s">
        <v>2720</v>
      </c>
      <c r="B2635" s="40">
        <v>2</v>
      </c>
      <c r="C2635" s="40">
        <v>0</v>
      </c>
      <c r="D2635" s="40">
        <v>100</v>
      </c>
    </row>
    <row r="2636" spans="1:4" x14ac:dyDescent="0.2">
      <c r="A2636" s="127" t="s">
        <v>2721</v>
      </c>
      <c r="B2636" s="40">
        <v>1173.8023238095207</v>
      </c>
      <c r="C2636" s="40">
        <v>1330.9725333333315</v>
      </c>
      <c r="D2636" s="40">
        <v>7.6755977476450852</v>
      </c>
    </row>
    <row r="2637" spans="1:4" x14ac:dyDescent="0.2">
      <c r="A2637" s="127" t="s">
        <v>2722</v>
      </c>
      <c r="B2637" s="40">
        <v>128.33573333333334</v>
      </c>
      <c r="C2637" s="40">
        <v>130.78666666666669</v>
      </c>
      <c r="D2637" s="40">
        <v>11.557818270545644</v>
      </c>
    </row>
    <row r="2638" spans="1:4" x14ac:dyDescent="0.2">
      <c r="A2638" s="127" t="s">
        <v>2723</v>
      </c>
      <c r="B2638" s="40">
        <v>24.306666666666668</v>
      </c>
      <c r="C2638" s="40">
        <v>18.497866666666667</v>
      </c>
      <c r="D2638" s="40">
        <v>8.4738120626550764</v>
      </c>
    </row>
    <row r="2639" spans="1:4" x14ac:dyDescent="0.2">
      <c r="A2639" s="127" t="s">
        <v>2724</v>
      </c>
      <c r="B2639" s="40">
        <v>235.02080000000004</v>
      </c>
      <c r="C2639" s="40">
        <v>218.19333333333361</v>
      </c>
      <c r="D2639" s="40">
        <v>6.5602739610803624</v>
      </c>
    </row>
    <row r="2640" spans="1:4" x14ac:dyDescent="0.2">
      <c r="A2640" s="127" t="s">
        <v>2726</v>
      </c>
      <c r="B2640" s="40">
        <v>60.53013333333331</v>
      </c>
      <c r="C2640" s="40">
        <v>65.296800000000005</v>
      </c>
      <c r="D2640" s="40">
        <v>11.281446208761507</v>
      </c>
    </row>
    <row r="2641" spans="1:4" x14ac:dyDescent="0.2">
      <c r="A2641" s="127" t="s">
        <v>2727</v>
      </c>
      <c r="B2641" s="40">
        <v>110.21066666666663</v>
      </c>
      <c r="C2641" s="40">
        <v>150.48922522522523</v>
      </c>
      <c r="D2641" s="40">
        <v>8.109375795549683</v>
      </c>
    </row>
    <row r="2642" spans="1:4" x14ac:dyDescent="0.2">
      <c r="A2642" s="127" t="s">
        <v>2728</v>
      </c>
      <c r="B2642" s="40">
        <v>0</v>
      </c>
      <c r="C2642" s="40">
        <v>1</v>
      </c>
      <c r="D2642" s="36"/>
    </row>
    <row r="2643" spans="1:4" x14ac:dyDescent="0.2">
      <c r="A2643" s="127" t="s">
        <v>2729</v>
      </c>
      <c r="B2643" s="40">
        <v>27.326666666666664</v>
      </c>
      <c r="C2643" s="40">
        <v>32.866666666666674</v>
      </c>
      <c r="D2643" s="40">
        <v>10.844339937119226</v>
      </c>
    </row>
    <row r="2644" spans="1:4" x14ac:dyDescent="0.2">
      <c r="A2644" s="127" t="s">
        <v>2730</v>
      </c>
      <c r="B2644" s="40">
        <v>10.746933333333333</v>
      </c>
      <c r="C2644" s="40">
        <v>16.901333333333334</v>
      </c>
      <c r="D2644" s="40">
        <v>5.1175418123267455</v>
      </c>
    </row>
    <row r="2645" spans="1:4" x14ac:dyDescent="0.2">
      <c r="A2645" s="127" t="s">
        <v>2731</v>
      </c>
      <c r="B2645" s="40">
        <v>35.536989177489176</v>
      </c>
      <c r="C2645" s="40">
        <v>49.713750000000005</v>
      </c>
      <c r="D2645" s="40">
        <v>9.3648892805888639</v>
      </c>
    </row>
    <row r="2646" spans="1:4" x14ac:dyDescent="0.2">
      <c r="A2646" s="127" t="s">
        <v>2732</v>
      </c>
      <c r="B2646" s="40">
        <v>185.29250965250972</v>
      </c>
      <c r="C2646" s="40">
        <v>72.762548262548222</v>
      </c>
      <c r="D2646" s="40">
        <v>18.459014060399628</v>
      </c>
    </row>
    <row r="2647" spans="1:4" x14ac:dyDescent="0.2">
      <c r="A2647" s="127" t="s">
        <v>2733</v>
      </c>
      <c r="B2647" s="40">
        <v>260.27653333333359</v>
      </c>
      <c r="C2647" s="40">
        <v>258.27391711711726</v>
      </c>
      <c r="D2647" s="40">
        <v>8.5748995468605571</v>
      </c>
    </row>
    <row r="2648" spans="1:4" x14ac:dyDescent="0.2">
      <c r="A2648" s="127" t="s">
        <v>2734</v>
      </c>
      <c r="B2648" s="40">
        <v>20.875</v>
      </c>
      <c r="C2648" s="40">
        <v>22.766666666666666</v>
      </c>
      <c r="D2648" s="40">
        <v>11.448837382144232</v>
      </c>
    </row>
    <row r="2649" spans="1:4" x14ac:dyDescent="0.2">
      <c r="A2649" s="127" t="s">
        <v>2735</v>
      </c>
      <c r="B2649" s="40">
        <v>14.729866666666668</v>
      </c>
      <c r="C2649" s="40">
        <v>116.35013333333337</v>
      </c>
      <c r="D2649" s="40">
        <v>13.03635698523772</v>
      </c>
    </row>
    <row r="2650" spans="1:4" x14ac:dyDescent="0.2">
      <c r="A2650" s="127" t="s">
        <v>2736</v>
      </c>
      <c r="B2650" s="40">
        <v>86.143466666666669</v>
      </c>
      <c r="C2650" s="40">
        <v>115.59733333333331</v>
      </c>
      <c r="D2650" s="40">
        <v>10.358793736910982</v>
      </c>
    </row>
    <row r="2651" spans="1:4" x14ac:dyDescent="0.2">
      <c r="A2651" s="127" t="s">
        <v>2738</v>
      </c>
      <c r="B2651" s="40">
        <v>14.012266666666669</v>
      </c>
      <c r="C2651" s="40">
        <v>17.283999999999999</v>
      </c>
      <c r="D2651" s="40">
        <v>15.723767288483522</v>
      </c>
    </row>
    <row r="2652" spans="1:4" x14ac:dyDescent="0.2">
      <c r="A2652" s="127" t="s">
        <v>2739</v>
      </c>
      <c r="B2652" s="40">
        <v>24.846666666666668</v>
      </c>
      <c r="C2652" s="40">
        <v>44.47999999999999</v>
      </c>
      <c r="D2652" s="40">
        <v>9.7725899697094274</v>
      </c>
    </row>
    <row r="2653" spans="1:4" x14ac:dyDescent="0.2">
      <c r="A2653" s="127" t="s">
        <v>2740</v>
      </c>
      <c r="B2653" s="40">
        <v>14.6768</v>
      </c>
      <c r="C2653" s="40">
        <v>9.0666666666666664</v>
      </c>
      <c r="D2653" s="40">
        <v>16.372171057328476</v>
      </c>
    </row>
    <row r="2654" spans="1:4" x14ac:dyDescent="0.2">
      <c r="A2654" s="127" t="s">
        <v>2741</v>
      </c>
      <c r="B2654" s="40">
        <v>0.69333333333333336</v>
      </c>
      <c r="C2654" s="40">
        <v>2</v>
      </c>
      <c r="D2654" s="40">
        <v>3.0660377358490565</v>
      </c>
    </row>
    <row r="2655" spans="1:4" x14ac:dyDescent="0.2">
      <c r="A2655" s="127" t="s">
        <v>2742</v>
      </c>
      <c r="B2655" s="40">
        <v>7.3</v>
      </c>
      <c r="C2655" s="40">
        <v>16</v>
      </c>
      <c r="D2655" s="40">
        <v>9.1364205256570727</v>
      </c>
    </row>
    <row r="2656" spans="1:4" x14ac:dyDescent="0.2">
      <c r="A2656" s="127" t="s">
        <v>2743</v>
      </c>
      <c r="B2656" s="40">
        <v>51.74</v>
      </c>
      <c r="C2656" s="40">
        <v>73.966666666666654</v>
      </c>
      <c r="D2656" s="40">
        <v>7.3980177392283171</v>
      </c>
    </row>
    <row r="2657" spans="1:4" x14ac:dyDescent="0.2">
      <c r="A2657" s="127" t="s">
        <v>2744</v>
      </c>
      <c r="B2657" s="40">
        <v>3.6</v>
      </c>
      <c r="C2657" s="40">
        <v>9.5</v>
      </c>
      <c r="D2657" s="40">
        <v>12.987012987012985</v>
      </c>
    </row>
    <row r="2658" spans="1:4" x14ac:dyDescent="0.2">
      <c r="A2658" s="127" t="s">
        <v>2745</v>
      </c>
      <c r="B2658" s="40">
        <v>0</v>
      </c>
      <c r="C2658" s="40">
        <v>0</v>
      </c>
      <c r="D2658" s="40">
        <v>0</v>
      </c>
    </row>
    <row r="2659" spans="1:4" x14ac:dyDescent="0.2">
      <c r="A2659" s="127" t="s">
        <v>2746</v>
      </c>
      <c r="B2659" s="40">
        <v>19.5</v>
      </c>
      <c r="C2659" s="40">
        <v>35.72</v>
      </c>
      <c r="D2659" s="40">
        <v>8.6158649739314814</v>
      </c>
    </row>
    <row r="2660" spans="1:4" x14ac:dyDescent="0.2">
      <c r="A2660" s="127" t="s">
        <v>2748</v>
      </c>
      <c r="B2660" s="40">
        <v>68.303733333333312</v>
      </c>
      <c r="C2660" s="40">
        <v>94.111199999999997</v>
      </c>
      <c r="D2660" s="40">
        <v>7.4494656454803687</v>
      </c>
    </row>
    <row r="2661" spans="1:4" x14ac:dyDescent="0.2">
      <c r="A2661" s="127" t="s">
        <v>2749</v>
      </c>
      <c r="B2661" s="40">
        <v>104.57493333333331</v>
      </c>
      <c r="C2661" s="40">
        <v>144.9978666666666</v>
      </c>
      <c r="D2661" s="40">
        <v>6.0477899956911436</v>
      </c>
    </row>
    <row r="2662" spans="1:4" x14ac:dyDescent="0.2">
      <c r="A2662" s="127" t="s">
        <v>2750</v>
      </c>
      <c r="B2662" s="40">
        <v>0</v>
      </c>
      <c r="C2662" s="40">
        <v>1.0666666666666667</v>
      </c>
      <c r="D2662" s="40">
        <v>0</v>
      </c>
    </row>
    <row r="2663" spans="1:4" x14ac:dyDescent="0.2">
      <c r="A2663" s="127" t="s">
        <v>2751</v>
      </c>
      <c r="B2663" s="40">
        <v>25.926666666666669</v>
      </c>
      <c r="C2663" s="40">
        <v>20.999999999999996</v>
      </c>
      <c r="D2663" s="40">
        <v>6.1628891700494588</v>
      </c>
    </row>
    <row r="2664" spans="1:4" x14ac:dyDescent="0.2">
      <c r="A2664" s="127" t="s">
        <v>2752</v>
      </c>
      <c r="B2664" s="40">
        <v>9.2466666666666679</v>
      </c>
      <c r="C2664" s="40">
        <v>16</v>
      </c>
      <c r="D2664" s="40">
        <v>7.5724818085729044</v>
      </c>
    </row>
    <row r="2665" spans="1:4" x14ac:dyDescent="0.2">
      <c r="A2665" s="127" t="s">
        <v>2753</v>
      </c>
      <c r="B2665" s="40">
        <v>46.809269743769747</v>
      </c>
      <c r="C2665" s="40">
        <v>83.91731818181816</v>
      </c>
      <c r="D2665" s="40">
        <v>8.0045812673604537</v>
      </c>
    </row>
    <row r="2666" spans="1:4" x14ac:dyDescent="0.2">
      <c r="A2666" s="127" t="s">
        <v>2754</v>
      </c>
      <c r="B2666" s="40">
        <v>6.3243243243243237</v>
      </c>
      <c r="C2666" s="40">
        <v>0</v>
      </c>
      <c r="D2666" s="40">
        <v>100</v>
      </c>
    </row>
    <row r="2667" spans="1:4" x14ac:dyDescent="0.2">
      <c r="A2667" s="127" t="s">
        <v>2755</v>
      </c>
      <c r="B2667" s="40">
        <v>376.86160000000046</v>
      </c>
      <c r="C2667" s="40">
        <v>475.47386666666711</v>
      </c>
      <c r="D2667" s="40">
        <v>7.2827465798697339</v>
      </c>
    </row>
    <row r="2668" spans="1:4" x14ac:dyDescent="0.2">
      <c r="A2668" s="127" t="s">
        <v>2756</v>
      </c>
      <c r="B2668" s="40">
        <v>41.143999999999998</v>
      </c>
      <c r="C2668" s="40">
        <v>72.176533333333339</v>
      </c>
      <c r="D2668" s="40">
        <v>10.760427236873753</v>
      </c>
    </row>
    <row r="2669" spans="1:4" x14ac:dyDescent="0.2">
      <c r="A2669" s="127" t="s">
        <v>2757</v>
      </c>
      <c r="B2669" s="40">
        <v>8.9693333333333349</v>
      </c>
      <c r="C2669" s="40">
        <v>11</v>
      </c>
      <c r="D2669" s="40">
        <v>9.9770114942528778</v>
      </c>
    </row>
    <row r="2670" spans="1:4" x14ac:dyDescent="0.2">
      <c r="A2670" s="127" t="s">
        <v>2758</v>
      </c>
      <c r="B2670" s="40">
        <v>61.24</v>
      </c>
      <c r="C2670" s="40">
        <v>30.2</v>
      </c>
      <c r="D2670" s="40">
        <v>9.3083036634954226</v>
      </c>
    </row>
    <row r="2671" spans="1:4" x14ac:dyDescent="0.2">
      <c r="A2671" s="127" t="s">
        <v>2760</v>
      </c>
      <c r="B2671" s="40">
        <v>73.94</v>
      </c>
      <c r="C2671" s="40">
        <v>122.7</v>
      </c>
      <c r="D2671" s="40">
        <v>5.5549589841582243</v>
      </c>
    </row>
    <row r="2672" spans="1:4" x14ac:dyDescent="0.2">
      <c r="A2672" s="127" t="s">
        <v>2761</v>
      </c>
      <c r="B2672" s="40">
        <v>33.373333333333335</v>
      </c>
      <c r="C2672" s="40">
        <v>50.517333333333333</v>
      </c>
      <c r="D2672" s="40">
        <v>10.240569511496602</v>
      </c>
    </row>
    <row r="2673" spans="1:4" x14ac:dyDescent="0.2">
      <c r="A2673" s="127" t="s">
        <v>2762</v>
      </c>
      <c r="B2673" s="40">
        <v>247.53173333333336</v>
      </c>
      <c r="C2673" s="40">
        <v>293.46666666666675</v>
      </c>
      <c r="D2673" s="40">
        <v>10.169355231869909</v>
      </c>
    </row>
    <row r="2674" spans="1:4" x14ac:dyDescent="0.2">
      <c r="A2674" s="127" t="s">
        <v>2763</v>
      </c>
      <c r="B2674" s="40">
        <v>0</v>
      </c>
      <c r="C2674" s="40">
        <v>0</v>
      </c>
      <c r="D2674" s="40">
        <v>0</v>
      </c>
    </row>
    <row r="2675" spans="1:4" x14ac:dyDescent="0.2">
      <c r="A2675" s="127" t="s">
        <v>2764</v>
      </c>
      <c r="B2675" s="40">
        <v>0</v>
      </c>
      <c r="C2675" s="40">
        <v>0</v>
      </c>
      <c r="D2675" s="40">
        <v>0</v>
      </c>
    </row>
    <row r="2676" spans="1:4" x14ac:dyDescent="0.2">
      <c r="A2676" s="127" t="s">
        <v>2765</v>
      </c>
      <c r="B2676" s="40">
        <v>1</v>
      </c>
      <c r="C2676" s="40">
        <v>6.9864000000000006</v>
      </c>
      <c r="D2676" s="40">
        <v>25</v>
      </c>
    </row>
    <row r="2677" spans="1:4" x14ac:dyDescent="0.2">
      <c r="A2677" s="127" t="s">
        <v>2766</v>
      </c>
      <c r="B2677" s="40">
        <v>17.200000000000003</v>
      </c>
      <c r="C2677" s="40">
        <v>10.6</v>
      </c>
      <c r="D2677" s="40">
        <v>16.360177552314529</v>
      </c>
    </row>
    <row r="2678" spans="1:4" x14ac:dyDescent="0.2">
      <c r="A2678" s="127" t="s">
        <v>2780</v>
      </c>
      <c r="B2678" s="40">
        <v>84.587466666666629</v>
      </c>
      <c r="C2678" s="40">
        <v>119.99306666666665</v>
      </c>
      <c r="D2678" s="40">
        <v>9.4760697147736028</v>
      </c>
    </row>
    <row r="2679" spans="1:4" x14ac:dyDescent="0.2">
      <c r="A2679" s="127" t="s">
        <v>2781</v>
      </c>
      <c r="B2679" s="40">
        <v>158.86266666666671</v>
      </c>
      <c r="C2679" s="40">
        <v>209.93866666666676</v>
      </c>
      <c r="D2679" s="40">
        <v>8.7328559789356817</v>
      </c>
    </row>
    <row r="2680" spans="1:4" x14ac:dyDescent="0.2">
      <c r="A2680" s="127" t="s">
        <v>2782</v>
      </c>
      <c r="B2680" s="40">
        <v>0</v>
      </c>
      <c r="C2680" s="40">
        <v>0.53333333333333333</v>
      </c>
      <c r="D2680" s="36"/>
    </row>
    <row r="2681" spans="1:4" x14ac:dyDescent="0.2">
      <c r="A2681" s="127" t="s">
        <v>2783</v>
      </c>
      <c r="B2681" s="40">
        <v>31.865333333333336</v>
      </c>
      <c r="C2681" s="40">
        <v>29.32693333333334</v>
      </c>
      <c r="D2681" s="40">
        <v>7.4685355245287566</v>
      </c>
    </row>
    <row r="2682" spans="1:4" x14ac:dyDescent="0.2">
      <c r="A2682" s="127" t="s">
        <v>2784</v>
      </c>
      <c r="B2682" s="40">
        <v>24.896000000000001</v>
      </c>
      <c r="C2682" s="40">
        <v>29.589333333333332</v>
      </c>
      <c r="D2682" s="40">
        <v>10.615677454420581</v>
      </c>
    </row>
    <row r="2683" spans="1:4" x14ac:dyDescent="0.2">
      <c r="A2683" s="127" t="s">
        <v>2785</v>
      </c>
      <c r="B2683" s="40">
        <v>63.193285714285736</v>
      </c>
      <c r="C2683" s="40">
        <v>91.724999999999952</v>
      </c>
      <c r="D2683" s="40">
        <v>9.2732650666459691</v>
      </c>
    </row>
    <row r="2684" spans="1:4" x14ac:dyDescent="0.2">
      <c r="A2684" s="127" t="s">
        <v>2786</v>
      </c>
      <c r="B2684" s="40">
        <v>0</v>
      </c>
      <c r="C2684" s="40">
        <v>0.48639999999999994</v>
      </c>
      <c r="D2684" s="36"/>
    </row>
    <row r="2685" spans="1:4" x14ac:dyDescent="0.2">
      <c r="A2685" s="127" t="s">
        <v>2787</v>
      </c>
      <c r="B2685" s="40">
        <v>552.1170666666668</v>
      </c>
      <c r="C2685" s="40">
        <v>609.82666666666717</v>
      </c>
      <c r="D2685" s="40">
        <v>10.636842216124407</v>
      </c>
    </row>
    <row r="2686" spans="1:4" x14ac:dyDescent="0.2">
      <c r="A2686" s="127" t="s">
        <v>2788</v>
      </c>
      <c r="B2686" s="40">
        <v>33.072000000000003</v>
      </c>
      <c r="C2686" s="40">
        <v>37.513333333333343</v>
      </c>
      <c r="D2686" s="40">
        <v>10.413552900714382</v>
      </c>
    </row>
    <row r="2687" spans="1:4" x14ac:dyDescent="0.2">
      <c r="A2687" s="127" t="s">
        <v>2789</v>
      </c>
      <c r="B2687" s="40">
        <v>7.1946666666666657</v>
      </c>
      <c r="C2687" s="40">
        <v>9.7733333333333334</v>
      </c>
      <c r="D2687" s="40">
        <v>9.5370399827499028</v>
      </c>
    </row>
    <row r="2688" spans="1:4" x14ac:dyDescent="0.2">
      <c r="A2688" s="127" t="s">
        <v>2790</v>
      </c>
      <c r="B2688" s="40">
        <v>154.17546666666661</v>
      </c>
      <c r="C2688" s="40">
        <v>177.2821333333336</v>
      </c>
      <c r="D2688" s="40">
        <v>9.7202084734364718</v>
      </c>
    </row>
    <row r="2689" spans="1:4" x14ac:dyDescent="0.2">
      <c r="A2689" s="127" t="s">
        <v>2816</v>
      </c>
      <c r="B2689" s="40">
        <v>1.4192</v>
      </c>
      <c r="C2689" s="40">
        <v>7.4666666666666668</v>
      </c>
      <c r="D2689" s="40">
        <v>3.703755254293907</v>
      </c>
    </row>
    <row r="2690" spans="1:4" x14ac:dyDescent="0.2">
      <c r="A2690" s="127" t="s">
        <v>2817</v>
      </c>
      <c r="B2690" s="40">
        <v>14.3</v>
      </c>
      <c r="C2690" s="40">
        <v>20.033333333333331</v>
      </c>
      <c r="D2690" s="40">
        <v>13.305989370096324</v>
      </c>
    </row>
    <row r="2691" spans="1:4" x14ac:dyDescent="0.2">
      <c r="A2691" s="127" t="s">
        <v>2818</v>
      </c>
      <c r="B2691" s="40">
        <v>1</v>
      </c>
      <c r="C2691" s="40">
        <v>2.6</v>
      </c>
      <c r="D2691" s="40">
        <v>12.274959083469723</v>
      </c>
    </row>
    <row r="2692" spans="1:4" x14ac:dyDescent="0.2">
      <c r="A2692" s="127" t="s">
        <v>2819</v>
      </c>
      <c r="B2692" s="40">
        <v>3.8733333333333335</v>
      </c>
      <c r="C2692" s="40">
        <v>2</v>
      </c>
      <c r="D2692" s="40">
        <v>9.1787470141425391</v>
      </c>
    </row>
    <row r="2693" spans="1:4" x14ac:dyDescent="0.2">
      <c r="A2693" s="127" t="s">
        <v>2820</v>
      </c>
      <c r="B2693" s="40">
        <v>10.456709956709958</v>
      </c>
      <c r="C2693" s="40">
        <v>4.059805194805195</v>
      </c>
      <c r="D2693" s="40">
        <v>28.654433815434842</v>
      </c>
    </row>
    <row r="2694" spans="1:4" x14ac:dyDescent="0.2">
      <c r="A2694" s="127" t="s">
        <v>2821</v>
      </c>
      <c r="B2694" s="40">
        <v>17.306666666666668</v>
      </c>
      <c r="C2694" s="40">
        <v>28.140000000000008</v>
      </c>
      <c r="D2694" s="40">
        <v>10.212479366543036</v>
      </c>
    </row>
    <row r="2695" spans="1:4" x14ac:dyDescent="0.2">
      <c r="A2695" s="127" t="s">
        <v>2822</v>
      </c>
      <c r="B2695" s="40">
        <v>1</v>
      </c>
      <c r="C2695" s="40">
        <v>2</v>
      </c>
      <c r="D2695" s="40">
        <v>10.623229461756372</v>
      </c>
    </row>
    <row r="2696" spans="1:4" x14ac:dyDescent="0.2">
      <c r="A2696" s="127" t="s">
        <v>2823</v>
      </c>
      <c r="B2696" s="40">
        <v>1</v>
      </c>
      <c r="C2696" s="40">
        <v>1.5</v>
      </c>
      <c r="D2696" s="40">
        <v>15.151515151515152</v>
      </c>
    </row>
    <row r="2697" spans="1:4" x14ac:dyDescent="0.2">
      <c r="A2697" s="127" t="s">
        <v>2824</v>
      </c>
      <c r="B2697" s="40">
        <v>2.8</v>
      </c>
      <c r="C2697" s="40">
        <v>5.5866666666666669</v>
      </c>
      <c r="D2697" s="40">
        <v>4.2635265455283724</v>
      </c>
    </row>
    <row r="2698" spans="1:4" x14ac:dyDescent="0.2">
      <c r="A2698" s="127" t="s">
        <v>2826</v>
      </c>
      <c r="B2698" s="40">
        <v>153.20853333333335</v>
      </c>
      <c r="C2698" s="40">
        <v>179.37386666666671</v>
      </c>
      <c r="D2698" s="40">
        <v>9.9553808912385513</v>
      </c>
    </row>
    <row r="2699" spans="1:4" x14ac:dyDescent="0.2">
      <c r="A2699" s="127" t="s">
        <v>2827</v>
      </c>
      <c r="B2699" s="40">
        <v>263.3989333333335</v>
      </c>
      <c r="C2699" s="40">
        <v>260.64400000000006</v>
      </c>
      <c r="D2699" s="40">
        <v>8.8467893612818962</v>
      </c>
    </row>
    <row r="2700" spans="1:4" x14ac:dyDescent="0.2">
      <c r="A2700" s="127" t="s">
        <v>2828</v>
      </c>
      <c r="B2700" s="40">
        <v>1</v>
      </c>
      <c r="C2700" s="40">
        <v>0</v>
      </c>
      <c r="D2700" s="40">
        <v>100</v>
      </c>
    </row>
    <row r="2701" spans="1:4" x14ac:dyDescent="0.2">
      <c r="A2701" s="127" t="s">
        <v>2829</v>
      </c>
      <c r="B2701" s="40">
        <v>65.177333333333323</v>
      </c>
      <c r="C2701" s="40">
        <v>78.333333333333343</v>
      </c>
      <c r="D2701" s="40">
        <v>8.2798709178235974</v>
      </c>
    </row>
    <row r="2702" spans="1:4" x14ac:dyDescent="0.2">
      <c r="A2702" s="127" t="s">
        <v>2830</v>
      </c>
      <c r="B2702" s="40">
        <v>55.830399999999997</v>
      </c>
      <c r="C2702" s="40">
        <v>69.493333333333339</v>
      </c>
      <c r="D2702" s="40">
        <v>21.984349995589771</v>
      </c>
    </row>
    <row r="2703" spans="1:4" x14ac:dyDescent="0.2">
      <c r="A2703" s="127" t="s">
        <v>2831</v>
      </c>
      <c r="B2703" s="40">
        <v>75.977941919191906</v>
      </c>
      <c r="C2703" s="40">
        <v>104.97524999999999</v>
      </c>
      <c r="D2703" s="40">
        <v>6.7672584834520046</v>
      </c>
    </row>
    <row r="2704" spans="1:4" x14ac:dyDescent="0.2">
      <c r="A2704" s="127" t="s">
        <v>2832</v>
      </c>
      <c r="B2704" s="40">
        <v>3</v>
      </c>
      <c r="C2704" s="40">
        <v>0</v>
      </c>
      <c r="D2704" s="40">
        <v>74.380165289256212</v>
      </c>
    </row>
    <row r="2705" spans="1:4" x14ac:dyDescent="0.2">
      <c r="A2705" s="127" t="s">
        <v>2833</v>
      </c>
      <c r="B2705" s="40">
        <v>942.46746666666377</v>
      </c>
      <c r="C2705" s="40">
        <v>910.89973333333285</v>
      </c>
      <c r="D2705" s="40">
        <v>9.7369114300793704</v>
      </c>
    </row>
    <row r="2706" spans="1:4" x14ac:dyDescent="0.2">
      <c r="A2706" s="127" t="s">
        <v>2834</v>
      </c>
      <c r="B2706" s="40">
        <v>80.817333333333337</v>
      </c>
      <c r="C2706" s="40">
        <v>80.296800000000005</v>
      </c>
      <c r="D2706" s="40">
        <v>13.91249859412908</v>
      </c>
    </row>
    <row r="2707" spans="1:4" x14ac:dyDescent="0.2">
      <c r="A2707" s="127" t="s">
        <v>2835</v>
      </c>
      <c r="B2707" s="40">
        <v>12.676266666666667</v>
      </c>
      <c r="C2707" s="40">
        <v>15.173333333333334</v>
      </c>
      <c r="D2707" s="40">
        <v>19.7399620449232</v>
      </c>
    </row>
    <row r="2708" spans="1:4" x14ac:dyDescent="0.2">
      <c r="A2708" s="127" t="s">
        <v>2836</v>
      </c>
      <c r="B2708" s="40">
        <v>200.01066666666685</v>
      </c>
      <c r="C2708" s="40">
        <v>156.12720000000007</v>
      </c>
      <c r="D2708" s="40">
        <v>10.306511677823032</v>
      </c>
    </row>
    <row r="2709" spans="1:4" x14ac:dyDescent="0.2">
      <c r="A2709" s="127" t="s">
        <v>2838</v>
      </c>
      <c r="B2709" s="40">
        <v>99.935733333333317</v>
      </c>
      <c r="C2709" s="40">
        <v>95.09999999999998</v>
      </c>
      <c r="D2709" s="40">
        <v>11.685780267081114</v>
      </c>
    </row>
    <row r="2710" spans="1:4" x14ac:dyDescent="0.2">
      <c r="A2710" s="127" t="s">
        <v>2839</v>
      </c>
      <c r="B2710" s="40">
        <v>194.18540952380957</v>
      </c>
      <c r="C2710" s="40">
        <v>118.67165405405403</v>
      </c>
      <c r="D2710" s="40">
        <v>9.3396479490230213</v>
      </c>
    </row>
    <row r="2711" spans="1:4" x14ac:dyDescent="0.2">
      <c r="A2711" s="127" t="s">
        <v>2840</v>
      </c>
      <c r="B2711" s="40">
        <v>51.505600000000001</v>
      </c>
      <c r="C2711" s="40">
        <v>56.484799999999993</v>
      </c>
      <c r="D2711" s="40">
        <v>10.435602919111718</v>
      </c>
    </row>
    <row r="2712" spans="1:4" x14ac:dyDescent="0.2">
      <c r="A2712" s="127" t="s">
        <v>2841</v>
      </c>
      <c r="B2712" s="40">
        <v>7.6373333333333324</v>
      </c>
      <c r="C2712" s="40">
        <v>10.186666666666667</v>
      </c>
      <c r="D2712" s="40">
        <v>4.4407989096474187</v>
      </c>
    </row>
    <row r="2713" spans="1:4" x14ac:dyDescent="0.2">
      <c r="A2713" s="127" t="s">
        <v>2842</v>
      </c>
      <c r="B2713" s="40">
        <v>60.050593939393934</v>
      </c>
      <c r="C2713" s="40">
        <v>56.102833333333351</v>
      </c>
      <c r="D2713" s="40">
        <v>9.3543937133582382</v>
      </c>
    </row>
    <row r="2714" spans="1:4" x14ac:dyDescent="0.2">
      <c r="A2714" s="127" t="s">
        <v>2843</v>
      </c>
      <c r="B2714" s="40">
        <v>0.7466666666666667</v>
      </c>
      <c r="C2714" s="40">
        <v>0</v>
      </c>
      <c r="D2714" s="40">
        <v>100</v>
      </c>
    </row>
    <row r="2715" spans="1:4" x14ac:dyDescent="0.2">
      <c r="A2715" s="127" t="s">
        <v>2844</v>
      </c>
      <c r="B2715" s="40">
        <v>528.52613333333466</v>
      </c>
      <c r="C2715" s="40">
        <v>402.61040000000042</v>
      </c>
      <c r="D2715" s="40">
        <v>9.8307053969185052</v>
      </c>
    </row>
    <row r="2716" spans="1:4" x14ac:dyDescent="0.2">
      <c r="A2716" s="127" t="s">
        <v>2845</v>
      </c>
      <c r="B2716" s="40">
        <v>41.278933333333342</v>
      </c>
      <c r="C2716" s="40">
        <v>52.666666666666671</v>
      </c>
      <c r="D2716" s="40">
        <v>10.427139824956937</v>
      </c>
    </row>
    <row r="2717" spans="1:4" x14ac:dyDescent="0.2">
      <c r="A2717" s="127" t="s">
        <v>2846</v>
      </c>
      <c r="B2717" s="40">
        <v>3.2933333333333334</v>
      </c>
      <c r="C2717" s="40">
        <v>2.88</v>
      </c>
      <c r="D2717" s="40">
        <v>10.540060765370566</v>
      </c>
    </row>
    <row r="2718" spans="1:4" x14ac:dyDescent="0.2">
      <c r="A2718" s="127" t="s">
        <v>2847</v>
      </c>
      <c r="B2718" s="40">
        <v>132.75253333333333</v>
      </c>
      <c r="C2718" s="40">
        <v>81.766666666666637</v>
      </c>
      <c r="D2718" s="40">
        <v>9.4596279098757154</v>
      </c>
    </row>
    <row r="2719" spans="1:4" x14ac:dyDescent="0.2">
      <c r="A2719" s="127" t="s">
        <v>2849</v>
      </c>
      <c r="B2719" s="40">
        <v>45.178666666666665</v>
      </c>
      <c r="C2719" s="40">
        <v>56.716799999999992</v>
      </c>
      <c r="D2719" s="40">
        <v>10.03359138847563</v>
      </c>
    </row>
    <row r="2720" spans="1:4" x14ac:dyDescent="0.2">
      <c r="A2720" s="127" t="s">
        <v>2850</v>
      </c>
      <c r="B2720" s="40">
        <v>67.227070270270232</v>
      </c>
      <c r="C2720" s="40">
        <v>120.95183423423423</v>
      </c>
      <c r="D2720" s="40">
        <v>7.2905188550544171</v>
      </c>
    </row>
    <row r="2721" spans="1:4" x14ac:dyDescent="0.2">
      <c r="A2721" s="127" t="s">
        <v>2851</v>
      </c>
      <c r="B2721" s="40">
        <v>13.132</v>
      </c>
      <c r="C2721" s="40">
        <v>10.386666666666667</v>
      </c>
      <c r="D2721" s="40">
        <v>7.5996074037722599</v>
      </c>
    </row>
    <row r="2722" spans="1:4" x14ac:dyDescent="0.2">
      <c r="A2722" s="127" t="s">
        <v>2852</v>
      </c>
      <c r="B2722" s="40">
        <v>16.197866666666666</v>
      </c>
      <c r="C2722" s="40">
        <v>15.873333333333335</v>
      </c>
      <c r="D2722" s="40">
        <v>18.786844074946966</v>
      </c>
    </row>
    <row r="2723" spans="1:4" x14ac:dyDescent="0.2">
      <c r="A2723" s="127" t="s">
        <v>2853</v>
      </c>
      <c r="B2723" s="40">
        <v>21.153896103896098</v>
      </c>
      <c r="C2723" s="40">
        <v>39.274999999999999</v>
      </c>
      <c r="D2723" s="40">
        <v>7.4967256910858673</v>
      </c>
    </row>
    <row r="2724" spans="1:4" x14ac:dyDescent="0.2">
      <c r="A2724" s="127" t="s">
        <v>2854</v>
      </c>
      <c r="B2724" s="40">
        <v>3.0405405405405403</v>
      </c>
      <c r="C2724" s="40">
        <v>1.4324324324324325</v>
      </c>
      <c r="D2724" s="40">
        <v>75.250836120401331</v>
      </c>
    </row>
    <row r="2725" spans="1:4" x14ac:dyDescent="0.2">
      <c r="A2725" s="127" t="s">
        <v>2855</v>
      </c>
      <c r="B2725" s="40">
        <v>176.01061621621636</v>
      </c>
      <c r="C2725" s="40">
        <v>275.49293693693681</v>
      </c>
      <c r="D2725" s="40">
        <v>6.6229952308360982</v>
      </c>
    </row>
    <row r="2726" spans="1:4" x14ac:dyDescent="0.2">
      <c r="A2726" s="127" t="s">
        <v>2856</v>
      </c>
      <c r="B2726" s="40">
        <v>16.390133333333331</v>
      </c>
      <c r="C2726" s="40">
        <v>43.253333333333337</v>
      </c>
      <c r="D2726" s="40">
        <v>10.420566134982643</v>
      </c>
    </row>
    <row r="2727" spans="1:4" x14ac:dyDescent="0.2">
      <c r="A2727" s="127" t="s">
        <v>2857</v>
      </c>
      <c r="B2727" s="40">
        <v>2.5</v>
      </c>
      <c r="C2727" s="40">
        <v>0</v>
      </c>
      <c r="D2727" s="40">
        <v>28.979907264296763</v>
      </c>
    </row>
    <row r="2728" spans="1:4" x14ac:dyDescent="0.2">
      <c r="A2728" s="127" t="s">
        <v>2858</v>
      </c>
      <c r="B2728" s="40">
        <v>13.282133333333332</v>
      </c>
      <c r="C2728" s="40">
        <v>23.726666666666667</v>
      </c>
      <c r="D2728" s="40">
        <v>5.1979658137319005</v>
      </c>
    </row>
    <row r="2729" spans="1:4" x14ac:dyDescent="0.2">
      <c r="A2729" s="127" t="s">
        <v>2872</v>
      </c>
      <c r="B2729" s="40">
        <v>7.8733333333333331</v>
      </c>
      <c r="C2729" s="40">
        <v>15.046666666666667</v>
      </c>
      <c r="D2729" s="40">
        <v>11.515345343354252</v>
      </c>
    </row>
    <row r="2730" spans="1:4" x14ac:dyDescent="0.2">
      <c r="A2730" s="127" t="s">
        <v>2873</v>
      </c>
      <c r="B2730" s="40">
        <v>16.875999999999998</v>
      </c>
      <c r="C2730" s="40">
        <v>11.06</v>
      </c>
      <c r="D2730" s="40">
        <v>10.474718166605699</v>
      </c>
    </row>
    <row r="2731" spans="1:4" x14ac:dyDescent="0.2">
      <c r="A2731" s="127" t="s">
        <v>2874</v>
      </c>
      <c r="B2731" s="40">
        <v>3</v>
      </c>
      <c r="C2731" s="40">
        <v>3</v>
      </c>
      <c r="D2731" s="40">
        <v>23.486430062630482</v>
      </c>
    </row>
    <row r="2732" spans="1:4" x14ac:dyDescent="0.2">
      <c r="A2732" s="127" t="s">
        <v>2875</v>
      </c>
      <c r="B2732" s="40">
        <v>3.4021333333333335</v>
      </c>
      <c r="C2732" s="40">
        <v>1.3919999999999999</v>
      </c>
      <c r="D2732" s="40">
        <v>7.4341254210029488</v>
      </c>
    </row>
    <row r="2733" spans="1:4" x14ac:dyDescent="0.2">
      <c r="A2733" s="127" t="s">
        <v>2876</v>
      </c>
      <c r="B2733" s="40">
        <v>8.1</v>
      </c>
      <c r="C2733" s="40">
        <v>7.6341666666666672</v>
      </c>
      <c r="D2733" s="40">
        <v>28.970310309089797</v>
      </c>
    </row>
    <row r="2734" spans="1:4" x14ac:dyDescent="0.2">
      <c r="A2734" s="127" t="s">
        <v>2877</v>
      </c>
      <c r="B2734" s="40">
        <v>30.293333333333337</v>
      </c>
      <c r="C2734" s="40">
        <v>26.373333333333335</v>
      </c>
      <c r="D2734" s="40">
        <v>8.458271534342348</v>
      </c>
    </row>
    <row r="2735" spans="1:4" x14ac:dyDescent="0.2">
      <c r="A2735" s="127" t="s">
        <v>2878</v>
      </c>
      <c r="B2735" s="40">
        <v>0</v>
      </c>
      <c r="C2735" s="40">
        <v>0</v>
      </c>
      <c r="D2735" s="40">
        <v>0</v>
      </c>
    </row>
    <row r="2736" spans="1:4" x14ac:dyDescent="0.2">
      <c r="A2736" s="127" t="s">
        <v>2879</v>
      </c>
      <c r="B2736" s="40">
        <v>2.48</v>
      </c>
      <c r="C2736" s="40">
        <v>1</v>
      </c>
      <c r="D2736" s="40">
        <v>17.407580720636407</v>
      </c>
    </row>
    <row r="2737" spans="1:4" x14ac:dyDescent="0.2">
      <c r="A2737" s="127" t="s">
        <v>2880</v>
      </c>
      <c r="B2737" s="40">
        <v>14.306666666666667</v>
      </c>
      <c r="C2737" s="40">
        <v>5.8933333333333335</v>
      </c>
      <c r="D2737" s="40">
        <v>11.711697945159132</v>
      </c>
    </row>
    <row r="2738" spans="1:4" x14ac:dyDescent="0.2">
      <c r="A2738" s="127" t="s">
        <v>2882</v>
      </c>
      <c r="B2738" s="40">
        <v>23.553066666666663</v>
      </c>
      <c r="C2738" s="40">
        <v>20.133333333333333</v>
      </c>
      <c r="D2738" s="40">
        <v>9.0938762230410948</v>
      </c>
    </row>
    <row r="2739" spans="1:4" x14ac:dyDescent="0.2">
      <c r="A2739" s="127" t="s">
        <v>2883</v>
      </c>
      <c r="B2739" s="40">
        <v>72.413599999999988</v>
      </c>
      <c r="C2739" s="40">
        <v>48.546666666666653</v>
      </c>
      <c r="D2739" s="40">
        <v>11.485000192438074</v>
      </c>
    </row>
    <row r="2740" spans="1:4" x14ac:dyDescent="0.2">
      <c r="A2740" s="127" t="s">
        <v>2884</v>
      </c>
      <c r="B2740" s="40">
        <v>10.956799999999999</v>
      </c>
      <c r="C2740" s="40">
        <v>8.1999999999999993</v>
      </c>
      <c r="D2740" s="40">
        <v>10.905818931766968</v>
      </c>
    </row>
    <row r="2741" spans="1:4" x14ac:dyDescent="0.2">
      <c r="A2741" s="127" t="s">
        <v>2885</v>
      </c>
      <c r="B2741" s="40">
        <v>2.2000000000000002</v>
      </c>
      <c r="C2741" s="40">
        <v>2.6501333333333337</v>
      </c>
      <c r="D2741" s="40">
        <v>7.3188907223079775</v>
      </c>
    </row>
    <row r="2742" spans="1:4" x14ac:dyDescent="0.2">
      <c r="A2742" s="127" t="s">
        <v>2886</v>
      </c>
      <c r="B2742" s="40">
        <v>30.742272727272724</v>
      </c>
      <c r="C2742" s="40">
        <v>23.918181818181822</v>
      </c>
      <c r="D2742" s="40">
        <v>17.224597260875335</v>
      </c>
    </row>
    <row r="2743" spans="1:4" x14ac:dyDescent="0.2">
      <c r="A2743" s="127" t="s">
        <v>2887</v>
      </c>
      <c r="B2743" s="40">
        <v>1</v>
      </c>
      <c r="C2743" s="40">
        <v>0</v>
      </c>
      <c r="D2743" s="40">
        <v>100</v>
      </c>
    </row>
    <row r="2744" spans="1:4" x14ac:dyDescent="0.2">
      <c r="A2744" s="127" t="s">
        <v>2888</v>
      </c>
      <c r="B2744" s="40">
        <v>119.86666666666662</v>
      </c>
      <c r="C2744" s="40">
        <v>135.94</v>
      </c>
      <c r="D2744" s="40">
        <v>6.9642500796357112</v>
      </c>
    </row>
    <row r="2745" spans="1:4" x14ac:dyDescent="0.2">
      <c r="A2745" s="127" t="s">
        <v>2889</v>
      </c>
      <c r="B2745" s="40">
        <v>12.120000000000001</v>
      </c>
      <c r="C2745" s="40">
        <v>11.506666666666666</v>
      </c>
      <c r="D2745" s="40">
        <v>11.502223257014593</v>
      </c>
    </row>
    <row r="2746" spans="1:4" x14ac:dyDescent="0.2">
      <c r="A2746" s="127" t="s">
        <v>2890</v>
      </c>
      <c r="B2746" s="40">
        <v>1</v>
      </c>
      <c r="C2746" s="40">
        <v>5.8266666666666671</v>
      </c>
      <c r="D2746" s="40">
        <v>6.443298969072166</v>
      </c>
    </row>
    <row r="2747" spans="1:4" x14ac:dyDescent="0.2">
      <c r="A2747" s="127" t="s">
        <v>2891</v>
      </c>
      <c r="B2747" s="40">
        <v>40.622933333333343</v>
      </c>
      <c r="C2747" s="40">
        <v>29.900000000000013</v>
      </c>
      <c r="D2747" s="40">
        <v>10.343088029907047</v>
      </c>
    </row>
    <row r="2748" spans="1:4" x14ac:dyDescent="0.2">
      <c r="A2748" s="127" t="s">
        <v>2893</v>
      </c>
      <c r="B2748" s="40">
        <v>6.04</v>
      </c>
      <c r="C2748" s="40">
        <v>4.7333333333333334</v>
      </c>
      <c r="D2748" s="40">
        <v>16.012612141306882</v>
      </c>
    </row>
    <row r="2749" spans="1:4" x14ac:dyDescent="0.2">
      <c r="A2749" s="127" t="s">
        <v>2894</v>
      </c>
      <c r="B2749" s="40">
        <v>12.446666666666667</v>
      </c>
      <c r="C2749" s="40">
        <v>13.686666666666666</v>
      </c>
      <c r="D2749" s="40">
        <v>10.314461239282242</v>
      </c>
    </row>
    <row r="2750" spans="1:4" x14ac:dyDescent="0.2">
      <c r="A2750" s="127" t="s">
        <v>2895</v>
      </c>
      <c r="B2750" s="40">
        <v>5.1066666666666665</v>
      </c>
      <c r="C2750" s="40">
        <v>5.1066666666666665</v>
      </c>
      <c r="D2750" s="40">
        <v>35.996240601503757</v>
      </c>
    </row>
    <row r="2751" spans="1:4" x14ac:dyDescent="0.2">
      <c r="A2751" s="127" t="s">
        <v>2896</v>
      </c>
      <c r="B2751" s="40">
        <v>5.6133333333333333</v>
      </c>
      <c r="C2751" s="40">
        <v>2.1066666666666665</v>
      </c>
      <c r="D2751" s="40">
        <v>12.448329085328712</v>
      </c>
    </row>
    <row r="2752" spans="1:4" x14ac:dyDescent="0.2">
      <c r="A2752" s="127" t="s">
        <v>2897</v>
      </c>
      <c r="B2752" s="40">
        <v>5.75</v>
      </c>
      <c r="C2752" s="40">
        <v>7.46</v>
      </c>
      <c r="D2752" s="40">
        <v>17.277159695040602</v>
      </c>
    </row>
    <row r="2753" spans="1:4" x14ac:dyDescent="0.2">
      <c r="A2753" s="127" t="s">
        <v>2898</v>
      </c>
      <c r="B2753" s="40">
        <v>13</v>
      </c>
      <c r="C2753" s="40">
        <v>0</v>
      </c>
      <c r="D2753" s="40">
        <v>100</v>
      </c>
    </row>
    <row r="2754" spans="1:4" x14ac:dyDescent="0.2">
      <c r="A2754" s="127" t="s">
        <v>2899</v>
      </c>
      <c r="B2754" s="40">
        <v>16.703466666666667</v>
      </c>
      <c r="C2754" s="40">
        <v>23.476800000000001</v>
      </c>
      <c r="D2754" s="40">
        <v>8.6651099220336523</v>
      </c>
    </row>
    <row r="2755" spans="1:4" x14ac:dyDescent="0.2">
      <c r="A2755" s="127" t="s">
        <v>2900</v>
      </c>
      <c r="B2755" s="40">
        <v>4</v>
      </c>
      <c r="C2755" s="40">
        <v>3.5</v>
      </c>
      <c r="D2755" s="40">
        <v>24.125452352231608</v>
      </c>
    </row>
    <row r="2756" spans="1:4" x14ac:dyDescent="0.2">
      <c r="A2756" s="127" t="s">
        <v>2901</v>
      </c>
      <c r="B2756" s="40">
        <v>0.5</v>
      </c>
      <c r="C2756" s="40">
        <v>0</v>
      </c>
      <c r="D2756" s="40">
        <v>4.7468354430379751</v>
      </c>
    </row>
    <row r="2757" spans="1:4" x14ac:dyDescent="0.2">
      <c r="A2757" s="127" t="s">
        <v>2902</v>
      </c>
      <c r="B2757" s="40">
        <v>8.1866666666666674</v>
      </c>
      <c r="C2757" s="40">
        <v>19.326666666666668</v>
      </c>
      <c r="D2757" s="40">
        <v>11.440283212222846</v>
      </c>
    </row>
    <row r="2758" spans="1:4" x14ac:dyDescent="0.2">
      <c r="A2758" s="127" t="s">
        <v>138</v>
      </c>
      <c r="B2758" s="37" t="s">
        <v>139</v>
      </c>
      <c r="C2758" s="37" t="s">
        <v>140</v>
      </c>
      <c r="D2758" s="37" t="s">
        <v>88</v>
      </c>
    </row>
    <row r="2759" spans="1:4" x14ac:dyDescent="0.2">
      <c r="A2759" s="127" t="s">
        <v>2908</v>
      </c>
      <c r="B2759" s="40">
        <v>10573</v>
      </c>
      <c r="C2759" s="40">
        <v>11534</v>
      </c>
      <c r="D2759" s="40">
        <v>6.7871792732011365</v>
      </c>
    </row>
    <row r="2760" spans="1:4" x14ac:dyDescent="0.2">
      <c r="A2760" s="127" t="s">
        <v>2909</v>
      </c>
      <c r="B2760" s="40">
        <v>2770</v>
      </c>
      <c r="C2760" s="40">
        <v>3010</v>
      </c>
      <c r="D2760" s="40">
        <v>8.1456213609363068</v>
      </c>
    </row>
    <row r="2761" spans="1:4" x14ac:dyDescent="0.2">
      <c r="A2761" s="127" t="s">
        <v>2910</v>
      </c>
      <c r="B2761" s="40">
        <v>3325</v>
      </c>
      <c r="C2761" s="40">
        <v>3683</v>
      </c>
      <c r="D2761" s="40">
        <v>8.5409709735422563</v>
      </c>
    </row>
    <row r="2762" spans="1:4" x14ac:dyDescent="0.2">
      <c r="A2762" s="127" t="s">
        <v>2911</v>
      </c>
      <c r="B2762" s="40">
        <v>1010</v>
      </c>
      <c r="C2762" s="40">
        <v>1144</v>
      </c>
      <c r="D2762" s="40">
        <v>7.5803062143500455</v>
      </c>
    </row>
    <row r="2763" spans="1:4" x14ac:dyDescent="0.2">
      <c r="A2763" s="127" t="s">
        <v>2912</v>
      </c>
      <c r="B2763" s="40">
        <v>4610</v>
      </c>
      <c r="C2763" s="40">
        <v>4823</v>
      </c>
      <c r="D2763" s="40">
        <v>6.6063828262707611</v>
      </c>
    </row>
    <row r="2764" spans="1:4" x14ac:dyDescent="0.2">
      <c r="A2764" s="127" t="s">
        <v>2913</v>
      </c>
      <c r="B2764" s="40">
        <v>129</v>
      </c>
      <c r="C2764" s="40">
        <v>106</v>
      </c>
      <c r="D2764" s="40">
        <v>16.666666666666664</v>
      </c>
    </row>
    <row r="2765" spans="1:4" x14ac:dyDescent="0.2">
      <c r="A2765" s="127" t="s">
        <v>2914</v>
      </c>
      <c r="B2765" s="40">
        <v>13</v>
      </c>
      <c r="C2765" s="40">
        <v>49</v>
      </c>
      <c r="D2765" s="40">
        <v>5.0980392156862742</v>
      </c>
    </row>
    <row r="2766" spans="1:4" x14ac:dyDescent="0.2">
      <c r="A2766" s="127" t="s">
        <v>2915</v>
      </c>
      <c r="B2766" s="40">
        <v>36</v>
      </c>
      <c r="C2766" s="40">
        <v>66</v>
      </c>
      <c r="D2766" s="40">
        <v>9.6256684491978604</v>
      </c>
    </row>
    <row r="2767" spans="1:4" x14ac:dyDescent="0.2">
      <c r="A2767" s="127" t="s">
        <v>2916</v>
      </c>
      <c r="B2767" s="40">
        <v>215</v>
      </c>
      <c r="C2767" s="40">
        <v>81</v>
      </c>
      <c r="D2767" s="40">
        <v>13.915857605177994</v>
      </c>
    </row>
    <row r="2768" spans="1:4" x14ac:dyDescent="0.2">
      <c r="A2768" s="127" t="s">
        <v>2917</v>
      </c>
      <c r="B2768" s="40">
        <v>240</v>
      </c>
      <c r="C2768" s="40">
        <v>263</v>
      </c>
      <c r="D2768" s="40">
        <v>6.718924972004479</v>
      </c>
    </row>
    <row r="2769" spans="1:4" x14ac:dyDescent="0.2">
      <c r="A2769" s="127" t="s">
        <v>2918</v>
      </c>
      <c r="B2769" s="40">
        <v>635</v>
      </c>
      <c r="C2769" s="40">
        <v>856</v>
      </c>
      <c r="D2769" s="40">
        <v>6.1908940235936436</v>
      </c>
    </row>
    <row r="2770" spans="1:4" x14ac:dyDescent="0.2">
      <c r="A2770" s="127" t="s">
        <v>2919</v>
      </c>
      <c r="B2770" s="40">
        <v>285</v>
      </c>
      <c r="C2770" s="40">
        <v>244</v>
      </c>
      <c r="D2770" s="40">
        <v>8.9962121212121211</v>
      </c>
    </row>
    <row r="2771" spans="1:4" x14ac:dyDescent="0.2">
      <c r="A2771" s="127" t="s">
        <v>2920</v>
      </c>
      <c r="B2771" s="40">
        <v>46</v>
      </c>
      <c r="C2771" s="40">
        <v>49</v>
      </c>
      <c r="D2771" s="40">
        <v>7.1539657853810263</v>
      </c>
    </row>
    <row r="2772" spans="1:4" x14ac:dyDescent="0.2">
      <c r="A2772" s="127" t="s">
        <v>2921</v>
      </c>
      <c r="B2772" s="40">
        <v>730</v>
      </c>
      <c r="C2772" s="40">
        <v>691</v>
      </c>
      <c r="D2772" s="40">
        <v>8.5141124329367859</v>
      </c>
    </row>
    <row r="2773" spans="1:4" x14ac:dyDescent="0.2">
      <c r="A2773" s="127" t="s">
        <v>2922</v>
      </c>
      <c r="B2773" s="40">
        <v>2779</v>
      </c>
      <c r="C2773" s="40">
        <v>2832</v>
      </c>
      <c r="D2773" s="40">
        <v>7.4288922155688626</v>
      </c>
    </row>
    <row r="2774" spans="1:4" x14ac:dyDescent="0.2">
      <c r="A2774" s="127" t="s">
        <v>2923</v>
      </c>
      <c r="B2774" s="40">
        <v>869</v>
      </c>
      <c r="C2774" s="40">
        <v>948</v>
      </c>
      <c r="D2774" s="40">
        <v>8.8700622639583546</v>
      </c>
    </row>
    <row r="2775" spans="1:4" x14ac:dyDescent="0.2">
      <c r="A2775" s="127" t="s">
        <v>2924</v>
      </c>
      <c r="B2775" s="40">
        <v>140</v>
      </c>
      <c r="C2775" s="40">
        <v>195</v>
      </c>
      <c r="D2775" s="40">
        <v>8.1680280046674447</v>
      </c>
    </row>
    <row r="2776" spans="1:4" x14ac:dyDescent="0.2">
      <c r="A2776" s="127" t="s">
        <v>2925</v>
      </c>
      <c r="B2776" s="40">
        <v>874</v>
      </c>
      <c r="C2776" s="40">
        <v>846</v>
      </c>
      <c r="D2776" s="40">
        <v>7.3279114613901228</v>
      </c>
    </row>
    <row r="2777" spans="1:4" x14ac:dyDescent="0.2">
      <c r="A2777" s="127" t="s">
        <v>2926</v>
      </c>
      <c r="B2777" s="40">
        <v>235</v>
      </c>
      <c r="C2777" s="40">
        <v>377</v>
      </c>
      <c r="D2777" s="40">
        <v>5.2773411183471817</v>
      </c>
    </row>
    <row r="2778" spans="1:4" x14ac:dyDescent="0.2">
      <c r="A2778" s="127" t="s">
        <v>2927</v>
      </c>
      <c r="B2778" s="40">
        <v>1318</v>
      </c>
      <c r="C2778" s="40">
        <v>1453</v>
      </c>
      <c r="D2778" s="40">
        <v>9.507321647551036</v>
      </c>
    </row>
    <row r="2779" spans="1:4" x14ac:dyDescent="0.2">
      <c r="A2779" s="127" t="s">
        <v>2928</v>
      </c>
      <c r="B2779" s="40">
        <v>44</v>
      </c>
      <c r="C2779" s="40">
        <v>54</v>
      </c>
      <c r="D2779" s="40">
        <v>7.2727272727272725</v>
      </c>
    </row>
    <row r="2780" spans="1:4" x14ac:dyDescent="0.2">
      <c r="A2780" s="127" t="s">
        <v>2929</v>
      </c>
      <c r="B2780" s="40">
        <v>1910</v>
      </c>
      <c r="C2780" s="40">
        <v>2225</v>
      </c>
      <c r="D2780" s="40">
        <v>8.567327532071408</v>
      </c>
    </row>
    <row r="2781" spans="1:4" x14ac:dyDescent="0.2">
      <c r="A2781" s="127" t="s">
        <v>2930</v>
      </c>
      <c r="B2781" s="40">
        <v>1044</v>
      </c>
      <c r="C2781" s="40">
        <v>1149</v>
      </c>
      <c r="D2781" s="40">
        <v>8.0159705159705155</v>
      </c>
    </row>
    <row r="2782" spans="1:4" x14ac:dyDescent="0.2">
      <c r="A2782" s="127" t="s">
        <v>2931</v>
      </c>
      <c r="B2782" s="40">
        <v>476</v>
      </c>
      <c r="C2782" s="40">
        <v>493</v>
      </c>
      <c r="D2782" s="40">
        <v>7.809680065627564</v>
      </c>
    </row>
    <row r="2783" spans="1:4" x14ac:dyDescent="0.2">
      <c r="A2783" s="127" t="s">
        <v>2932</v>
      </c>
      <c r="B2783" s="40">
        <v>81</v>
      </c>
      <c r="C2783" s="40">
        <v>102</v>
      </c>
      <c r="D2783" s="40">
        <v>8.2150101419878307</v>
      </c>
    </row>
    <row r="2784" spans="1:4" x14ac:dyDescent="0.2">
      <c r="A2784" s="127" t="s">
        <v>2933</v>
      </c>
      <c r="B2784" s="40">
        <v>362</v>
      </c>
      <c r="C2784" s="40">
        <v>310</v>
      </c>
      <c r="D2784" s="40">
        <v>8.699831771208844</v>
      </c>
    </row>
    <row r="2785" spans="1:4" x14ac:dyDescent="0.2">
      <c r="A2785" s="127" t="s">
        <v>2934</v>
      </c>
      <c r="B2785" s="40">
        <v>74</v>
      </c>
      <c r="C2785" s="40">
        <v>80</v>
      </c>
      <c r="D2785" s="40">
        <v>11.061285500747383</v>
      </c>
    </row>
    <row r="2786" spans="1:4" x14ac:dyDescent="0.2">
      <c r="A2786" s="127" t="s">
        <v>2935</v>
      </c>
      <c r="B2786" s="40">
        <v>904</v>
      </c>
      <c r="C2786" s="40">
        <v>1111</v>
      </c>
      <c r="D2786" s="40">
        <v>6.6888642249352568</v>
      </c>
    </row>
    <row r="2787" spans="1:4" x14ac:dyDescent="0.2">
      <c r="A2787" s="127" t="s">
        <v>2936</v>
      </c>
      <c r="B2787" s="40">
        <v>2243</v>
      </c>
      <c r="C2787" s="40">
        <v>2222</v>
      </c>
      <c r="D2787" s="40">
        <v>7.6744106476887817</v>
      </c>
    </row>
    <row r="2788" spans="1:4" x14ac:dyDescent="0.2">
      <c r="A2788" s="127" t="s">
        <v>2937</v>
      </c>
      <c r="B2788" s="40">
        <v>242</v>
      </c>
      <c r="C2788" s="40">
        <v>324</v>
      </c>
      <c r="D2788" s="40">
        <v>9.3762107710189841</v>
      </c>
    </row>
    <row r="2789" spans="1:4" x14ac:dyDescent="0.2">
      <c r="A2789" s="127" t="s">
        <v>2938</v>
      </c>
      <c r="B2789" s="40">
        <v>463</v>
      </c>
      <c r="C2789" s="40">
        <v>494</v>
      </c>
      <c r="D2789" s="40">
        <v>7.6655629139072854</v>
      </c>
    </row>
    <row r="2790" spans="1:4" x14ac:dyDescent="0.2">
      <c r="A2790" s="127" t="s">
        <v>2939</v>
      </c>
      <c r="B2790" s="40">
        <v>212</v>
      </c>
      <c r="C2790" s="40">
        <v>302</v>
      </c>
      <c r="D2790" s="40">
        <v>9.4180364282541085</v>
      </c>
    </row>
    <row r="2791" spans="1:4" x14ac:dyDescent="0.2">
      <c r="A2791" s="127" t="s">
        <v>2940</v>
      </c>
      <c r="B2791" s="40">
        <v>710</v>
      </c>
      <c r="C2791" s="40">
        <v>880</v>
      </c>
      <c r="D2791" s="40">
        <v>8.4745762711864394</v>
      </c>
    </row>
    <row r="2792" spans="1:4" x14ac:dyDescent="0.2">
      <c r="A2792" s="127" t="s">
        <v>2941</v>
      </c>
      <c r="B2792" s="40">
        <v>265</v>
      </c>
      <c r="C2792" s="40">
        <v>74</v>
      </c>
      <c r="D2792" s="40">
        <v>22.009966777408639</v>
      </c>
    </row>
    <row r="2793" spans="1:4" x14ac:dyDescent="0.2">
      <c r="A2793" s="127" t="s">
        <v>2942</v>
      </c>
      <c r="B2793" s="40">
        <v>5168</v>
      </c>
      <c r="C2793" s="40">
        <v>5504</v>
      </c>
      <c r="D2793" s="40">
        <v>7.5827158682415092</v>
      </c>
    </row>
    <row r="2794" spans="1:4" x14ac:dyDescent="0.2">
      <c r="A2794" s="127" t="s">
        <v>2943</v>
      </c>
      <c r="B2794" s="40">
        <v>345</v>
      </c>
      <c r="C2794" s="40">
        <v>614</v>
      </c>
      <c r="D2794" s="40">
        <v>7.3263962624761092</v>
      </c>
    </row>
    <row r="2795" spans="1:4" x14ac:dyDescent="0.2">
      <c r="A2795" s="127" t="s">
        <v>2944</v>
      </c>
      <c r="B2795" s="40">
        <v>176</v>
      </c>
      <c r="C2795" s="40">
        <v>292</v>
      </c>
      <c r="D2795" s="40">
        <v>13.424866514111367</v>
      </c>
    </row>
    <row r="2796" spans="1:4" x14ac:dyDescent="0.2">
      <c r="A2796" s="127" t="s">
        <v>2945</v>
      </c>
      <c r="B2796" s="40">
        <v>1670</v>
      </c>
      <c r="C2796" s="40">
        <v>1532</v>
      </c>
      <c r="D2796" s="40">
        <v>8.893859508973744</v>
      </c>
    </row>
    <row r="2797" spans="1:4" x14ac:dyDescent="0.2">
      <c r="A2797" s="127" t="s">
        <v>2946</v>
      </c>
      <c r="B2797" s="40">
        <v>265</v>
      </c>
      <c r="C2797" s="40">
        <v>298</v>
      </c>
      <c r="D2797" s="40">
        <v>9.016672337529771</v>
      </c>
    </row>
    <row r="2798" spans="1:4" x14ac:dyDescent="0.2">
      <c r="A2798" s="127" t="s">
        <v>2947</v>
      </c>
      <c r="B2798" s="40">
        <v>512</v>
      </c>
      <c r="C2798" s="40">
        <v>562</v>
      </c>
      <c r="D2798" s="40">
        <v>9.1888011486001435</v>
      </c>
    </row>
    <row r="2799" spans="1:4" x14ac:dyDescent="0.2">
      <c r="A2799" s="127" t="s">
        <v>2948</v>
      </c>
      <c r="B2799" s="40">
        <v>105</v>
      </c>
      <c r="C2799" s="40">
        <v>108</v>
      </c>
      <c r="D2799" s="40">
        <v>9.251101321585903</v>
      </c>
    </row>
    <row r="2800" spans="1:4" x14ac:dyDescent="0.2">
      <c r="A2800" s="127" t="s">
        <v>2949</v>
      </c>
      <c r="B2800" s="40">
        <v>40</v>
      </c>
      <c r="C2800" s="40">
        <v>100</v>
      </c>
      <c r="D2800" s="40">
        <v>8</v>
      </c>
    </row>
    <row r="2801" spans="1:4" x14ac:dyDescent="0.2">
      <c r="A2801" s="127" t="s">
        <v>2950</v>
      </c>
      <c r="B2801" s="40">
        <v>179</v>
      </c>
      <c r="C2801" s="40">
        <v>225</v>
      </c>
      <c r="D2801" s="40">
        <v>8.9589589589589576</v>
      </c>
    </row>
    <row r="2802" spans="1:4" x14ac:dyDescent="0.2">
      <c r="A2802" s="127" t="s">
        <v>2951</v>
      </c>
      <c r="B2802" s="40">
        <v>3</v>
      </c>
      <c r="C2802" s="40">
        <v>1</v>
      </c>
      <c r="D2802" s="40">
        <v>50</v>
      </c>
    </row>
    <row r="2803" spans="1:4" x14ac:dyDescent="0.2">
      <c r="A2803" s="127" t="s">
        <v>2952</v>
      </c>
      <c r="B2803" s="40">
        <v>1471</v>
      </c>
      <c r="C2803" s="40">
        <v>1475</v>
      </c>
      <c r="D2803" s="40">
        <v>8.9292218040548743</v>
      </c>
    </row>
    <row r="2804" spans="1:4" x14ac:dyDescent="0.2">
      <c r="A2804" s="127" t="s">
        <v>2953</v>
      </c>
      <c r="B2804" s="40">
        <v>104</v>
      </c>
      <c r="C2804" s="40">
        <v>201</v>
      </c>
      <c r="D2804" s="40">
        <v>9.7928436911487751</v>
      </c>
    </row>
    <row r="2805" spans="1:4" x14ac:dyDescent="0.2">
      <c r="A2805" s="127" t="s">
        <v>2954</v>
      </c>
      <c r="B2805" s="40">
        <v>34</v>
      </c>
      <c r="C2805" s="40">
        <v>32</v>
      </c>
      <c r="D2805" s="40">
        <v>19.767441860465116</v>
      </c>
    </row>
    <row r="2806" spans="1:4" x14ac:dyDescent="0.2">
      <c r="A2806" s="127" t="s">
        <v>2955</v>
      </c>
      <c r="B2806" s="40">
        <v>457</v>
      </c>
      <c r="C2806" s="40">
        <v>409</v>
      </c>
      <c r="D2806" s="40">
        <v>10.803782505910165</v>
      </c>
    </row>
    <row r="2807" spans="1:4" x14ac:dyDescent="0.2">
      <c r="A2807" s="127" t="s">
        <v>2956</v>
      </c>
      <c r="B2807" s="40">
        <v>278</v>
      </c>
      <c r="C2807" s="40">
        <v>372</v>
      </c>
      <c r="D2807" s="40">
        <v>9.1840105715229612</v>
      </c>
    </row>
    <row r="2808" spans="1:4" x14ac:dyDescent="0.2">
      <c r="A2808" s="127" t="s">
        <v>2957</v>
      </c>
      <c r="B2808" s="40">
        <v>551</v>
      </c>
      <c r="C2808" s="40">
        <v>677</v>
      </c>
      <c r="D2808" s="40">
        <v>8.2720312265425608</v>
      </c>
    </row>
    <row r="2809" spans="1:4" x14ac:dyDescent="0.2">
      <c r="A2809" s="127" t="s">
        <v>2958</v>
      </c>
      <c r="B2809" s="40">
        <v>2</v>
      </c>
      <c r="C2809" s="40">
        <v>0</v>
      </c>
      <c r="D2809" s="40">
        <v>100</v>
      </c>
    </row>
    <row r="2810" spans="1:4" x14ac:dyDescent="0.2">
      <c r="A2810" s="127" t="s">
        <v>2959</v>
      </c>
      <c r="B2810" s="40">
        <v>157</v>
      </c>
      <c r="C2810" s="40">
        <v>149</v>
      </c>
      <c r="D2810" s="40">
        <v>11.352133044107013</v>
      </c>
    </row>
    <row r="2811" spans="1:4" x14ac:dyDescent="0.2">
      <c r="A2811" s="127" t="s">
        <v>2960</v>
      </c>
      <c r="B2811" s="40">
        <v>90</v>
      </c>
      <c r="C2811" s="40">
        <v>79</v>
      </c>
      <c r="D2811" s="40">
        <v>10.078387458006718</v>
      </c>
    </row>
    <row r="2812" spans="1:4" x14ac:dyDescent="0.2">
      <c r="A2812" s="127" t="s">
        <v>2961</v>
      </c>
      <c r="B2812" s="40">
        <v>217</v>
      </c>
      <c r="C2812" s="40">
        <v>272</v>
      </c>
      <c r="D2812" s="40">
        <v>9.704830053667262</v>
      </c>
    </row>
    <row r="2813" spans="1:4" x14ac:dyDescent="0.2">
      <c r="A2813" s="127" t="s">
        <v>2962</v>
      </c>
      <c r="B2813" s="40">
        <v>261</v>
      </c>
      <c r="C2813" s="40">
        <v>73</v>
      </c>
      <c r="D2813" s="40">
        <v>21.914357682619649</v>
      </c>
    </row>
    <row r="2814" spans="1:4" x14ac:dyDescent="0.2">
      <c r="A2814" s="127" t="s">
        <v>2963</v>
      </c>
      <c r="B2814" s="40">
        <v>1575</v>
      </c>
      <c r="C2814" s="40">
        <v>1679</v>
      </c>
      <c r="D2814" s="40">
        <v>9.3962534303782359</v>
      </c>
    </row>
    <row r="2815" spans="1:4" x14ac:dyDescent="0.2">
      <c r="A2815" s="127" t="s">
        <v>2964</v>
      </c>
      <c r="B2815" s="40">
        <v>107</v>
      </c>
      <c r="C2815" s="40">
        <v>181</v>
      </c>
      <c r="D2815" s="40">
        <v>9.8075160403299719</v>
      </c>
    </row>
    <row r="2816" spans="1:4" x14ac:dyDescent="0.2">
      <c r="A2816" s="127" t="s">
        <v>2965</v>
      </c>
      <c r="B2816" s="40">
        <v>76</v>
      </c>
      <c r="C2816" s="40">
        <v>185</v>
      </c>
      <c r="D2816" s="40">
        <v>16.814159292035399</v>
      </c>
    </row>
    <row r="2817" spans="1:4" x14ac:dyDescent="0.2">
      <c r="A2817" s="127" t="s">
        <v>2966</v>
      </c>
      <c r="B2817" s="40">
        <v>527</v>
      </c>
      <c r="C2817" s="40">
        <v>540</v>
      </c>
      <c r="D2817" s="40">
        <v>9.9022923712889881</v>
      </c>
    </row>
    <row r="2818" spans="1:4" x14ac:dyDescent="0.2">
      <c r="A2818" s="127" t="s">
        <v>2967</v>
      </c>
      <c r="B2818" s="40">
        <v>93</v>
      </c>
      <c r="C2818" s="40">
        <v>139</v>
      </c>
      <c r="D2818" s="40">
        <v>6.0468140442132636</v>
      </c>
    </row>
    <row r="2819" spans="1:4" x14ac:dyDescent="0.2">
      <c r="A2819" s="127" t="s">
        <v>2968</v>
      </c>
      <c r="B2819" s="40">
        <v>513</v>
      </c>
      <c r="C2819" s="40">
        <v>444</v>
      </c>
      <c r="D2819" s="40">
        <v>9.8920169687620518</v>
      </c>
    </row>
    <row r="2820" spans="1:4" x14ac:dyDescent="0.2">
      <c r="A2820" s="127" t="s">
        <v>2969</v>
      </c>
      <c r="B2820" s="40">
        <v>236</v>
      </c>
      <c r="C2820" s="40">
        <v>323</v>
      </c>
      <c r="D2820" s="40">
        <v>9.1650485436893199</v>
      </c>
    </row>
    <row r="2821" spans="1:4" x14ac:dyDescent="0.2">
      <c r="A2821" s="127" t="s">
        <v>2970</v>
      </c>
      <c r="B2821" s="40">
        <v>45</v>
      </c>
      <c r="C2821" s="40">
        <v>60</v>
      </c>
      <c r="D2821" s="40">
        <v>8.3643122676579935</v>
      </c>
    </row>
    <row r="2822" spans="1:4" x14ac:dyDescent="0.2">
      <c r="A2822" s="127" t="s">
        <v>2971</v>
      </c>
      <c r="B2822" s="40">
        <v>10</v>
      </c>
      <c r="C2822" s="40">
        <v>13</v>
      </c>
      <c r="D2822" s="40">
        <v>7.2463768115942031</v>
      </c>
    </row>
    <row r="2823" spans="1:4" x14ac:dyDescent="0.2">
      <c r="A2823" s="127" t="s">
        <v>2972</v>
      </c>
      <c r="B2823" s="40">
        <v>52</v>
      </c>
      <c r="C2823" s="40">
        <v>64</v>
      </c>
      <c r="D2823" s="40">
        <v>17.993079584775089</v>
      </c>
    </row>
    <row r="2824" spans="1:4" x14ac:dyDescent="0.2">
      <c r="A2824" s="127" t="s">
        <v>2973</v>
      </c>
      <c r="B2824" s="40">
        <v>0</v>
      </c>
      <c r="C2824" s="40">
        <v>0</v>
      </c>
      <c r="D2824" s="40">
        <v>0</v>
      </c>
    </row>
    <row r="2825" spans="1:4" x14ac:dyDescent="0.2">
      <c r="A2825" s="127" t="s">
        <v>2974</v>
      </c>
      <c r="B2825" s="40">
        <v>188</v>
      </c>
      <c r="C2825" s="40">
        <v>222</v>
      </c>
      <c r="D2825" s="40">
        <v>9.8480880041906769</v>
      </c>
    </row>
    <row r="2826" spans="1:4" x14ac:dyDescent="0.2">
      <c r="A2826" s="127" t="s">
        <v>2975</v>
      </c>
      <c r="B2826" s="40">
        <v>39</v>
      </c>
      <c r="C2826" s="40">
        <v>40</v>
      </c>
      <c r="D2826" s="40">
        <v>19.21182266009852</v>
      </c>
    </row>
    <row r="2827" spans="1:4" x14ac:dyDescent="0.2">
      <c r="A2827" s="127" t="s">
        <v>2976</v>
      </c>
      <c r="B2827" s="40">
        <v>4</v>
      </c>
      <c r="C2827" s="40">
        <v>15</v>
      </c>
      <c r="D2827" s="40">
        <v>6.666666666666667</v>
      </c>
    </row>
    <row r="2828" spans="1:4" x14ac:dyDescent="0.2">
      <c r="A2828" s="127" t="s">
        <v>2977</v>
      </c>
      <c r="B2828" s="40">
        <v>81</v>
      </c>
      <c r="C2828" s="40">
        <v>75</v>
      </c>
      <c r="D2828" s="40">
        <v>9.050279329608939</v>
      </c>
    </row>
    <row r="2829" spans="1:4" x14ac:dyDescent="0.2">
      <c r="A2829" s="127" t="s">
        <v>2978</v>
      </c>
      <c r="B2829" s="40">
        <v>385</v>
      </c>
      <c r="C2829" s="40">
        <v>419</v>
      </c>
      <c r="D2829" s="40">
        <v>6.3911022576361223</v>
      </c>
    </row>
    <row r="2830" spans="1:4" x14ac:dyDescent="0.2">
      <c r="A2830" s="127" t="s">
        <v>2979</v>
      </c>
      <c r="B2830" s="40">
        <v>805</v>
      </c>
      <c r="C2830" s="40">
        <v>677</v>
      </c>
      <c r="D2830" s="40">
        <v>6.8081867388362651</v>
      </c>
    </row>
    <row r="2831" spans="1:4" x14ac:dyDescent="0.2">
      <c r="A2831" s="127" t="s">
        <v>2980</v>
      </c>
      <c r="B2831" s="40">
        <v>4</v>
      </c>
      <c r="C2831" s="40">
        <v>1</v>
      </c>
      <c r="D2831" s="40">
        <v>100</v>
      </c>
    </row>
    <row r="2832" spans="1:4" x14ac:dyDescent="0.2">
      <c r="A2832" s="127" t="s">
        <v>2981</v>
      </c>
      <c r="B2832" s="40">
        <v>213</v>
      </c>
      <c r="C2832" s="40">
        <v>235</v>
      </c>
      <c r="D2832" s="40">
        <v>7.1356783919597984</v>
      </c>
    </row>
    <row r="2833" spans="1:4" x14ac:dyDescent="0.2">
      <c r="A2833" s="127" t="s">
        <v>2982</v>
      </c>
      <c r="B2833" s="40">
        <v>78</v>
      </c>
      <c r="C2833" s="40">
        <v>117</v>
      </c>
      <c r="D2833" s="40">
        <v>10.483870967741936</v>
      </c>
    </row>
    <row r="2834" spans="1:4" x14ac:dyDescent="0.2">
      <c r="A2834" s="127" t="s">
        <v>2983</v>
      </c>
      <c r="B2834" s="40">
        <v>353</v>
      </c>
      <c r="C2834" s="40">
        <v>403</v>
      </c>
      <c r="D2834" s="40">
        <v>9.0096988259315971</v>
      </c>
    </row>
    <row r="2835" spans="1:4" x14ac:dyDescent="0.2">
      <c r="A2835" s="127" t="s">
        <v>2984</v>
      </c>
      <c r="B2835" s="40">
        <v>1</v>
      </c>
      <c r="C2835" s="40">
        <v>0</v>
      </c>
      <c r="D2835" s="40">
        <v>33.333333333333329</v>
      </c>
    </row>
    <row r="2836" spans="1:4" x14ac:dyDescent="0.2">
      <c r="A2836" s="127" t="s">
        <v>2985</v>
      </c>
      <c r="B2836" s="40">
        <v>2390</v>
      </c>
      <c r="C2836" s="40">
        <v>2581</v>
      </c>
      <c r="D2836" s="40">
        <v>7.2292800967937083</v>
      </c>
    </row>
    <row r="2837" spans="1:4" x14ac:dyDescent="0.2">
      <c r="A2837" s="127" t="s">
        <v>2986</v>
      </c>
      <c r="B2837" s="40">
        <v>213</v>
      </c>
      <c r="C2837" s="40">
        <v>307</v>
      </c>
      <c r="D2837" s="40">
        <v>8.9009611366485579</v>
      </c>
    </row>
    <row r="2838" spans="1:4" x14ac:dyDescent="0.2">
      <c r="A2838" s="127" t="s">
        <v>2987</v>
      </c>
      <c r="B2838" s="40">
        <v>66</v>
      </c>
      <c r="C2838" s="40">
        <v>64</v>
      </c>
      <c r="D2838" s="40">
        <v>10.526315789473683</v>
      </c>
    </row>
    <row r="2839" spans="1:4" x14ac:dyDescent="0.2">
      <c r="A2839" s="127" t="s">
        <v>2988</v>
      </c>
      <c r="B2839" s="40">
        <v>611</v>
      </c>
      <c r="C2839" s="40">
        <v>515</v>
      </c>
      <c r="D2839" s="40">
        <v>7.3331733077292363</v>
      </c>
    </row>
    <row r="2840" spans="1:4" x14ac:dyDescent="0.2">
      <c r="A2840" s="127" t="s">
        <v>2989</v>
      </c>
      <c r="B2840" s="40">
        <v>0</v>
      </c>
      <c r="C2840" s="40">
        <v>6</v>
      </c>
      <c r="D2840" s="36"/>
    </row>
    <row r="2841" spans="1:4" x14ac:dyDescent="0.2">
      <c r="A2841" s="127" t="s">
        <v>2990</v>
      </c>
      <c r="B2841" s="40">
        <v>128</v>
      </c>
      <c r="C2841" s="40">
        <v>74</v>
      </c>
      <c r="D2841" s="40">
        <v>21.333333333333336</v>
      </c>
    </row>
    <row r="2842" spans="1:4" x14ac:dyDescent="0.2">
      <c r="A2842" s="127" t="s">
        <v>2991</v>
      </c>
      <c r="B2842" s="40">
        <v>0</v>
      </c>
      <c r="C2842" s="40">
        <v>3</v>
      </c>
      <c r="D2842" s="40">
        <v>0</v>
      </c>
    </row>
    <row r="2843" spans="1:4" x14ac:dyDescent="0.2">
      <c r="A2843" s="127" t="s">
        <v>2992</v>
      </c>
      <c r="B2843" s="40">
        <v>37</v>
      </c>
      <c r="C2843" s="40">
        <v>15</v>
      </c>
      <c r="D2843" s="40">
        <v>33.944954128440372</v>
      </c>
    </row>
    <row r="2844" spans="1:4" x14ac:dyDescent="0.2">
      <c r="A2844" s="127" t="s">
        <v>2993</v>
      </c>
      <c r="B2844" s="40">
        <v>0</v>
      </c>
      <c r="C2844" s="40">
        <v>39</v>
      </c>
      <c r="D2844" s="36"/>
    </row>
    <row r="2845" spans="1:4" x14ac:dyDescent="0.2">
      <c r="A2845" s="127" t="s">
        <v>2994</v>
      </c>
      <c r="B2845" s="40">
        <v>10</v>
      </c>
      <c r="C2845" s="40">
        <v>17</v>
      </c>
      <c r="D2845" s="40">
        <v>25</v>
      </c>
    </row>
    <row r="2846" spans="1:4" x14ac:dyDescent="0.2">
      <c r="A2846" s="127" t="s">
        <v>2995</v>
      </c>
      <c r="B2846" s="40">
        <v>13</v>
      </c>
      <c r="C2846" s="40">
        <v>44</v>
      </c>
      <c r="D2846" s="40">
        <v>5.9633027522935782</v>
      </c>
    </row>
    <row r="2847" spans="1:4" x14ac:dyDescent="0.2">
      <c r="A2847" s="127" t="s">
        <v>2996</v>
      </c>
      <c r="B2847" s="40">
        <v>0</v>
      </c>
      <c r="C2847" s="40">
        <v>0</v>
      </c>
      <c r="D2847" s="40">
        <v>0</v>
      </c>
    </row>
    <row r="2848" spans="1:4" x14ac:dyDescent="0.2">
      <c r="A2848" s="127" t="s">
        <v>2997</v>
      </c>
      <c r="B2848" s="40">
        <v>0</v>
      </c>
      <c r="C2848" s="40">
        <v>0</v>
      </c>
      <c r="D2848" s="40">
        <v>0</v>
      </c>
    </row>
    <row r="2849" spans="1:4" x14ac:dyDescent="0.2">
      <c r="A2849" s="127" t="s">
        <v>2998</v>
      </c>
      <c r="B2849" s="40">
        <v>0</v>
      </c>
      <c r="C2849" s="40">
        <v>5</v>
      </c>
      <c r="D2849" s="40">
        <v>0</v>
      </c>
    </row>
    <row r="2850" spans="1:4" x14ac:dyDescent="0.2">
      <c r="A2850" s="127" t="s">
        <v>2999</v>
      </c>
      <c r="B2850" s="40">
        <v>0</v>
      </c>
      <c r="C2850" s="40">
        <v>0</v>
      </c>
      <c r="D2850" s="40">
        <v>0</v>
      </c>
    </row>
    <row r="2851" spans="1:4" x14ac:dyDescent="0.2">
      <c r="A2851" s="127" t="s">
        <v>3000</v>
      </c>
      <c r="B2851" s="40">
        <v>33</v>
      </c>
      <c r="C2851" s="40">
        <v>66</v>
      </c>
      <c r="D2851" s="40">
        <v>9.4285714285714288</v>
      </c>
    </row>
    <row r="2852" spans="1:4" x14ac:dyDescent="0.2">
      <c r="A2852" s="127" t="s">
        <v>3001</v>
      </c>
      <c r="B2852" s="40">
        <v>1</v>
      </c>
      <c r="C2852" s="40">
        <v>0</v>
      </c>
      <c r="D2852" s="40">
        <v>8.3333333333333321</v>
      </c>
    </row>
    <row r="2853" spans="1:4" x14ac:dyDescent="0.2">
      <c r="A2853" s="127" t="s">
        <v>3002</v>
      </c>
      <c r="B2853" s="40">
        <v>2</v>
      </c>
      <c r="C2853" s="40">
        <v>0</v>
      </c>
      <c r="D2853" s="40">
        <v>16.666666666666664</v>
      </c>
    </row>
    <row r="2854" spans="1:4" x14ac:dyDescent="0.2">
      <c r="A2854" s="127" t="s">
        <v>3003</v>
      </c>
      <c r="B2854" s="40">
        <v>3</v>
      </c>
      <c r="C2854" s="40">
        <v>1</v>
      </c>
      <c r="D2854" s="40">
        <v>37.5</v>
      </c>
    </row>
    <row r="2855" spans="1:4" x14ac:dyDescent="0.2">
      <c r="A2855" s="127" t="s">
        <v>3004</v>
      </c>
      <c r="B2855" s="40">
        <v>140</v>
      </c>
      <c r="C2855" s="40">
        <v>17</v>
      </c>
      <c r="D2855" s="40">
        <v>15.037593984962406</v>
      </c>
    </row>
    <row r="2856" spans="1:4" x14ac:dyDescent="0.2">
      <c r="A2856" s="127" t="s">
        <v>3005</v>
      </c>
      <c r="B2856" s="40">
        <v>5</v>
      </c>
      <c r="C2856" s="40">
        <v>8</v>
      </c>
      <c r="D2856" s="40">
        <v>5.8139534883720927</v>
      </c>
    </row>
    <row r="2857" spans="1:4" x14ac:dyDescent="0.2">
      <c r="A2857" s="127" t="s">
        <v>3006</v>
      </c>
      <c r="B2857" s="40">
        <v>0</v>
      </c>
      <c r="C2857" s="40">
        <v>1</v>
      </c>
      <c r="D2857" s="40">
        <v>0</v>
      </c>
    </row>
    <row r="2858" spans="1:4" x14ac:dyDescent="0.2">
      <c r="A2858" s="127" t="s">
        <v>3007</v>
      </c>
      <c r="B2858" s="40">
        <v>0</v>
      </c>
      <c r="C2858" s="40">
        <v>0</v>
      </c>
      <c r="D2858" s="40">
        <v>0</v>
      </c>
    </row>
    <row r="2859" spans="1:4" x14ac:dyDescent="0.2">
      <c r="A2859" s="127" t="s">
        <v>3008</v>
      </c>
      <c r="B2859" s="40">
        <v>54</v>
      </c>
      <c r="C2859" s="40">
        <v>41</v>
      </c>
      <c r="D2859" s="40">
        <v>13.77551020408163</v>
      </c>
    </row>
    <row r="2860" spans="1:4" x14ac:dyDescent="0.2">
      <c r="A2860" s="127" t="s">
        <v>3009</v>
      </c>
      <c r="B2860" s="40">
        <v>14</v>
      </c>
      <c r="C2860" s="40">
        <v>9</v>
      </c>
      <c r="D2860" s="40">
        <v>17.721518987341771</v>
      </c>
    </row>
    <row r="2861" spans="1:4" x14ac:dyDescent="0.2">
      <c r="A2861" s="127" t="s">
        <v>3010</v>
      </c>
      <c r="B2861" s="40">
        <v>3</v>
      </c>
      <c r="C2861" s="40">
        <v>9</v>
      </c>
      <c r="D2861" s="40">
        <v>13.043478260869565</v>
      </c>
    </row>
    <row r="2862" spans="1:4" x14ac:dyDescent="0.2">
      <c r="A2862" s="127" t="s">
        <v>3011</v>
      </c>
      <c r="B2862" s="40">
        <v>2</v>
      </c>
      <c r="C2862" s="40">
        <v>1</v>
      </c>
      <c r="D2862" s="40">
        <v>9.0909090909090917</v>
      </c>
    </row>
    <row r="2863" spans="1:4" x14ac:dyDescent="0.2">
      <c r="A2863" s="127" t="s">
        <v>3012</v>
      </c>
      <c r="B2863" s="40">
        <v>1</v>
      </c>
      <c r="C2863" s="40">
        <v>0</v>
      </c>
      <c r="D2863" s="40">
        <v>50</v>
      </c>
    </row>
    <row r="2864" spans="1:4" x14ac:dyDescent="0.2">
      <c r="A2864" s="127" t="s">
        <v>3013</v>
      </c>
      <c r="B2864" s="40">
        <v>152</v>
      </c>
      <c r="C2864" s="40">
        <v>176</v>
      </c>
      <c r="D2864" s="40">
        <v>6.5292096219931279</v>
      </c>
    </row>
    <row r="2865" spans="1:4" x14ac:dyDescent="0.2">
      <c r="A2865" s="127" t="s">
        <v>3014</v>
      </c>
      <c r="B2865" s="40">
        <v>39</v>
      </c>
      <c r="C2865" s="40">
        <v>46</v>
      </c>
      <c r="D2865" s="40">
        <v>8.7053571428571423</v>
      </c>
    </row>
    <row r="2866" spans="1:4" x14ac:dyDescent="0.2">
      <c r="A2866" s="127" t="s">
        <v>3015</v>
      </c>
      <c r="B2866" s="40">
        <v>5</v>
      </c>
      <c r="C2866" s="40">
        <v>6</v>
      </c>
      <c r="D2866" s="40">
        <v>8.6206896551724146</v>
      </c>
    </row>
    <row r="2867" spans="1:4" x14ac:dyDescent="0.2">
      <c r="A2867" s="127" t="s">
        <v>3016</v>
      </c>
      <c r="B2867" s="40">
        <v>42</v>
      </c>
      <c r="C2867" s="40">
        <v>40</v>
      </c>
      <c r="D2867" s="40">
        <v>11.351351351351353</v>
      </c>
    </row>
    <row r="2868" spans="1:4" x14ac:dyDescent="0.2">
      <c r="A2868" s="127" t="s">
        <v>3017</v>
      </c>
      <c r="B2868" s="40">
        <v>0</v>
      </c>
      <c r="C2868" s="40">
        <v>0</v>
      </c>
      <c r="D2868" s="40">
        <v>0</v>
      </c>
    </row>
    <row r="2869" spans="1:4" x14ac:dyDescent="0.2">
      <c r="A2869" s="127" t="s">
        <v>3018</v>
      </c>
      <c r="B2869" s="40">
        <v>0</v>
      </c>
      <c r="C2869" s="40">
        <v>0</v>
      </c>
      <c r="D2869" s="40">
        <v>0</v>
      </c>
    </row>
    <row r="2870" spans="1:4" x14ac:dyDescent="0.2">
      <c r="A2870" s="127" t="s">
        <v>3019</v>
      </c>
      <c r="B2870" s="40">
        <v>31</v>
      </c>
      <c r="C2870" s="40">
        <v>24</v>
      </c>
      <c r="D2870" s="40">
        <v>8.7078651685393265</v>
      </c>
    </row>
    <row r="2871" spans="1:4" x14ac:dyDescent="0.2">
      <c r="A2871" s="127" t="s">
        <v>3020</v>
      </c>
      <c r="B2871" s="40">
        <v>63</v>
      </c>
      <c r="C2871" s="40">
        <v>51</v>
      </c>
      <c r="D2871" s="40">
        <v>7.4821852731591445</v>
      </c>
    </row>
    <row r="2872" spans="1:4" x14ac:dyDescent="0.2">
      <c r="A2872" s="127" t="s">
        <v>3021</v>
      </c>
      <c r="B2872" s="40">
        <v>121</v>
      </c>
      <c r="C2872" s="40">
        <v>109</v>
      </c>
      <c r="D2872" s="40">
        <v>7.1051086318261891</v>
      </c>
    </row>
    <row r="2873" spans="1:4" x14ac:dyDescent="0.2">
      <c r="A2873" s="127" t="s">
        <v>3022</v>
      </c>
      <c r="B2873" s="40">
        <v>14</v>
      </c>
      <c r="C2873" s="40">
        <v>19</v>
      </c>
      <c r="D2873" s="40">
        <v>4.929577464788732</v>
      </c>
    </row>
    <row r="2874" spans="1:4" x14ac:dyDescent="0.2">
      <c r="A2874" s="127" t="s">
        <v>3023</v>
      </c>
      <c r="B2874" s="40">
        <v>5</v>
      </c>
      <c r="C2874" s="40">
        <v>8</v>
      </c>
      <c r="D2874" s="40">
        <v>4.9019607843137258</v>
      </c>
    </row>
    <row r="2875" spans="1:4" x14ac:dyDescent="0.2">
      <c r="A2875" s="127" t="s">
        <v>3024</v>
      </c>
      <c r="B2875" s="40">
        <v>38</v>
      </c>
      <c r="C2875" s="40">
        <v>50</v>
      </c>
      <c r="D2875" s="40">
        <v>8.4444444444444446</v>
      </c>
    </row>
    <row r="2876" spans="1:4" x14ac:dyDescent="0.2">
      <c r="A2876" s="127" t="s">
        <v>3025</v>
      </c>
      <c r="B2876" s="40">
        <v>302</v>
      </c>
      <c r="C2876" s="40">
        <v>484</v>
      </c>
      <c r="D2876" s="40">
        <v>6.2422488631665978</v>
      </c>
    </row>
    <row r="2877" spans="1:4" x14ac:dyDescent="0.2">
      <c r="A2877" s="127" t="s">
        <v>3026</v>
      </c>
      <c r="B2877" s="40">
        <v>40</v>
      </c>
      <c r="C2877" s="40">
        <v>58</v>
      </c>
      <c r="D2877" s="40">
        <v>13.651877133105803</v>
      </c>
    </row>
    <row r="2878" spans="1:4" x14ac:dyDescent="0.2">
      <c r="A2878" s="127" t="s">
        <v>3027</v>
      </c>
      <c r="B2878" s="40">
        <v>29</v>
      </c>
      <c r="C2878" s="40">
        <v>19</v>
      </c>
      <c r="D2878" s="40">
        <v>17.46987951807229</v>
      </c>
    </row>
    <row r="2879" spans="1:4" x14ac:dyDescent="0.2">
      <c r="A2879" s="127" t="s">
        <v>3028</v>
      </c>
      <c r="B2879" s="40">
        <v>91</v>
      </c>
      <c r="C2879" s="40">
        <v>129</v>
      </c>
      <c r="D2879" s="40">
        <v>5.6662515566625151</v>
      </c>
    </row>
    <row r="2880" spans="1:4" x14ac:dyDescent="0.2">
      <c r="A2880" s="127" t="s">
        <v>3029</v>
      </c>
      <c r="B2880" s="40">
        <v>27</v>
      </c>
      <c r="C2880" s="40">
        <v>28</v>
      </c>
      <c r="D2880" s="40">
        <v>11.39240506329114</v>
      </c>
    </row>
    <row r="2881" spans="1:4" x14ac:dyDescent="0.2">
      <c r="A2881" s="127" t="s">
        <v>3030</v>
      </c>
      <c r="B2881" s="40">
        <v>60</v>
      </c>
      <c r="C2881" s="40">
        <v>53</v>
      </c>
      <c r="D2881" s="40">
        <v>10.507880910683012</v>
      </c>
    </row>
    <row r="2882" spans="1:4" x14ac:dyDescent="0.2">
      <c r="A2882" s="127" t="s">
        <v>3031</v>
      </c>
      <c r="B2882" s="40">
        <v>4</v>
      </c>
      <c r="C2882" s="40">
        <v>5</v>
      </c>
      <c r="D2882" s="40">
        <v>5.0632911392405067</v>
      </c>
    </row>
    <row r="2883" spans="1:4" x14ac:dyDescent="0.2">
      <c r="A2883" s="127" t="s">
        <v>3032</v>
      </c>
      <c r="B2883" s="40">
        <v>3</v>
      </c>
      <c r="C2883" s="40">
        <v>5</v>
      </c>
      <c r="D2883" s="40">
        <v>5.2631578947368416</v>
      </c>
    </row>
    <row r="2884" spans="1:4" x14ac:dyDescent="0.2">
      <c r="A2884" s="127" t="s">
        <v>3033</v>
      </c>
      <c r="B2884" s="40">
        <v>29</v>
      </c>
      <c r="C2884" s="40">
        <v>18</v>
      </c>
      <c r="D2884" s="40">
        <v>13.615023474178404</v>
      </c>
    </row>
    <row r="2885" spans="1:4" x14ac:dyDescent="0.2">
      <c r="A2885" s="127" t="s">
        <v>3034</v>
      </c>
      <c r="B2885" s="40">
        <v>0</v>
      </c>
      <c r="C2885" s="40">
        <v>0</v>
      </c>
      <c r="D2885" s="40">
        <v>0</v>
      </c>
    </row>
    <row r="2886" spans="1:4" x14ac:dyDescent="0.2">
      <c r="A2886" s="127" t="s">
        <v>3035</v>
      </c>
      <c r="B2886" s="40">
        <v>117</v>
      </c>
      <c r="C2886" s="40">
        <v>102</v>
      </c>
      <c r="D2886" s="40">
        <v>8.2278481012658222</v>
      </c>
    </row>
    <row r="2887" spans="1:4" x14ac:dyDescent="0.2">
      <c r="A2887" s="127" t="s">
        <v>3036</v>
      </c>
      <c r="B2887" s="40">
        <v>11</v>
      </c>
      <c r="C2887" s="40">
        <v>16</v>
      </c>
      <c r="D2887" s="40">
        <v>10.679611650485436</v>
      </c>
    </row>
    <row r="2888" spans="1:4" x14ac:dyDescent="0.2">
      <c r="A2888" s="127" t="s">
        <v>3037</v>
      </c>
      <c r="B2888" s="40">
        <v>9</v>
      </c>
      <c r="C2888" s="40">
        <v>4</v>
      </c>
      <c r="D2888" s="40">
        <v>28.125</v>
      </c>
    </row>
    <row r="2889" spans="1:4" x14ac:dyDescent="0.2">
      <c r="A2889" s="127" t="s">
        <v>3038</v>
      </c>
      <c r="B2889" s="40">
        <v>39</v>
      </c>
      <c r="C2889" s="40">
        <v>27</v>
      </c>
      <c r="D2889" s="40">
        <v>8.3333333333333321</v>
      </c>
    </row>
    <row r="2890" spans="1:4" x14ac:dyDescent="0.2">
      <c r="A2890" s="127" t="s">
        <v>3039</v>
      </c>
      <c r="B2890" s="40">
        <v>2</v>
      </c>
      <c r="C2890" s="40">
        <v>4</v>
      </c>
      <c r="D2890" s="40">
        <v>15.384615384615385</v>
      </c>
    </row>
    <row r="2891" spans="1:4" x14ac:dyDescent="0.2">
      <c r="A2891" s="127" t="s">
        <v>3040</v>
      </c>
      <c r="B2891" s="40">
        <v>8</v>
      </c>
      <c r="C2891" s="40">
        <v>5</v>
      </c>
      <c r="D2891" s="40">
        <v>7.7669902912621351</v>
      </c>
    </row>
    <row r="2892" spans="1:4" x14ac:dyDescent="0.2">
      <c r="A2892" s="127" t="s">
        <v>3041</v>
      </c>
      <c r="B2892" s="40">
        <v>4</v>
      </c>
      <c r="C2892" s="40">
        <v>3</v>
      </c>
      <c r="D2892" s="40">
        <v>26.666666666666668</v>
      </c>
    </row>
    <row r="2893" spans="1:4" x14ac:dyDescent="0.2">
      <c r="A2893" s="127" t="s">
        <v>3042</v>
      </c>
      <c r="B2893" s="40">
        <v>23</v>
      </c>
      <c r="C2893" s="40">
        <v>27</v>
      </c>
      <c r="D2893" s="40">
        <v>6.5902578796561597</v>
      </c>
    </row>
    <row r="2894" spans="1:4" x14ac:dyDescent="0.2">
      <c r="A2894" s="127" t="s">
        <v>3043</v>
      </c>
      <c r="B2894" s="40">
        <v>6</v>
      </c>
      <c r="C2894" s="40">
        <v>4</v>
      </c>
      <c r="D2894" s="40">
        <v>27.27272727272727</v>
      </c>
    </row>
    <row r="2895" spans="1:4" x14ac:dyDescent="0.2">
      <c r="A2895" s="127" t="s">
        <v>3044</v>
      </c>
      <c r="B2895" s="40">
        <v>9</v>
      </c>
      <c r="C2895" s="40">
        <v>12</v>
      </c>
      <c r="D2895" s="40">
        <v>6.3380281690140841</v>
      </c>
    </row>
    <row r="2896" spans="1:4" x14ac:dyDescent="0.2">
      <c r="A2896" s="127" t="s">
        <v>3045</v>
      </c>
      <c r="B2896" s="40">
        <v>76</v>
      </c>
      <c r="C2896" s="40">
        <v>79</v>
      </c>
      <c r="D2896" s="40">
        <v>9.6815286624203836</v>
      </c>
    </row>
    <row r="2897" spans="1:4" x14ac:dyDescent="0.2">
      <c r="A2897" s="127" t="s">
        <v>3046</v>
      </c>
      <c r="B2897" s="40">
        <v>142</v>
      </c>
      <c r="C2897" s="40">
        <v>79</v>
      </c>
      <c r="D2897" s="40">
        <v>9.2088197146562916</v>
      </c>
    </row>
    <row r="2898" spans="1:4" x14ac:dyDescent="0.2">
      <c r="A2898" s="127" t="s">
        <v>3047</v>
      </c>
      <c r="B2898" s="40">
        <v>12</v>
      </c>
      <c r="C2898" s="40">
        <v>10</v>
      </c>
      <c r="D2898" s="40">
        <v>6.4171122994652414</v>
      </c>
    </row>
    <row r="2899" spans="1:4" x14ac:dyDescent="0.2">
      <c r="A2899" s="127" t="s">
        <v>3048</v>
      </c>
      <c r="B2899" s="40">
        <v>13</v>
      </c>
      <c r="C2899" s="40">
        <v>3</v>
      </c>
      <c r="D2899" s="40">
        <v>10.236220472440944</v>
      </c>
    </row>
    <row r="2900" spans="1:4" x14ac:dyDescent="0.2">
      <c r="A2900" s="127" t="s">
        <v>3049</v>
      </c>
      <c r="B2900" s="40">
        <v>56</v>
      </c>
      <c r="C2900" s="40">
        <v>53</v>
      </c>
      <c r="D2900" s="40">
        <v>13.461538461538462</v>
      </c>
    </row>
    <row r="2901" spans="1:4" x14ac:dyDescent="0.2">
      <c r="A2901" s="127" t="s">
        <v>3050</v>
      </c>
      <c r="B2901" s="40">
        <v>1</v>
      </c>
      <c r="C2901" s="40">
        <v>0</v>
      </c>
      <c r="D2901" s="40">
        <v>100</v>
      </c>
    </row>
    <row r="2902" spans="1:4" x14ac:dyDescent="0.2">
      <c r="A2902" s="127" t="s">
        <v>3051</v>
      </c>
      <c r="B2902" s="40">
        <v>330</v>
      </c>
      <c r="C2902" s="40">
        <v>361</v>
      </c>
      <c r="D2902" s="40">
        <v>8.074382187423538</v>
      </c>
    </row>
    <row r="2903" spans="1:4" x14ac:dyDescent="0.2">
      <c r="A2903" s="127" t="s">
        <v>3052</v>
      </c>
      <c r="B2903" s="40">
        <v>30</v>
      </c>
      <c r="C2903" s="40">
        <v>69</v>
      </c>
      <c r="D2903" s="40">
        <v>10.909090909090908</v>
      </c>
    </row>
    <row r="2904" spans="1:4" x14ac:dyDescent="0.2">
      <c r="A2904" s="127" t="s">
        <v>3053</v>
      </c>
      <c r="B2904" s="40">
        <v>12</v>
      </c>
      <c r="C2904" s="40">
        <v>4</v>
      </c>
      <c r="D2904" s="40">
        <v>19.35483870967742</v>
      </c>
    </row>
    <row r="2905" spans="1:4" x14ac:dyDescent="0.2">
      <c r="A2905" s="127" t="s">
        <v>3054</v>
      </c>
      <c r="B2905" s="40">
        <v>119</v>
      </c>
      <c r="C2905" s="40">
        <v>92</v>
      </c>
      <c r="D2905" s="40">
        <v>10.76923076923077</v>
      </c>
    </row>
    <row r="2906" spans="1:4" x14ac:dyDescent="0.2">
      <c r="A2906" s="127" t="s">
        <v>3055</v>
      </c>
      <c r="B2906" s="40">
        <v>223</v>
      </c>
      <c r="C2906" s="40">
        <v>282</v>
      </c>
      <c r="D2906" s="40">
        <v>6.964397251717676</v>
      </c>
    </row>
    <row r="2907" spans="1:4" x14ac:dyDescent="0.2">
      <c r="A2907" s="127" t="s">
        <v>3056</v>
      </c>
      <c r="B2907" s="40">
        <v>430</v>
      </c>
      <c r="C2907" s="40">
        <v>347</v>
      </c>
      <c r="D2907" s="40">
        <v>6.9321296147025633</v>
      </c>
    </row>
    <row r="2908" spans="1:4" x14ac:dyDescent="0.2">
      <c r="A2908" s="127" t="s">
        <v>3057</v>
      </c>
      <c r="B2908" s="40">
        <v>162</v>
      </c>
      <c r="C2908" s="40">
        <v>186</v>
      </c>
      <c r="D2908" s="40">
        <v>8.3937823834196887</v>
      </c>
    </row>
    <row r="2909" spans="1:4" x14ac:dyDescent="0.2">
      <c r="A2909" s="127" t="s">
        <v>3058</v>
      </c>
      <c r="B2909" s="40">
        <v>43</v>
      </c>
      <c r="C2909" s="40">
        <v>100</v>
      </c>
      <c r="D2909" s="40">
        <v>11.911357340720222</v>
      </c>
    </row>
    <row r="2910" spans="1:4" x14ac:dyDescent="0.2">
      <c r="A2910" s="127" t="s">
        <v>3059</v>
      </c>
      <c r="B2910" s="40">
        <v>214</v>
      </c>
      <c r="C2910" s="40">
        <v>257</v>
      </c>
      <c r="D2910" s="40">
        <v>9.5706618962432923</v>
      </c>
    </row>
    <row r="2911" spans="1:4" x14ac:dyDescent="0.2">
      <c r="A2911" s="127" t="s">
        <v>3060</v>
      </c>
      <c r="B2911" s="40">
        <v>1495</v>
      </c>
      <c r="C2911" s="40">
        <v>1523</v>
      </c>
      <c r="D2911" s="40">
        <v>8.7386018237082066</v>
      </c>
    </row>
    <row r="2912" spans="1:4" x14ac:dyDescent="0.2">
      <c r="A2912" s="127" t="s">
        <v>3061</v>
      </c>
      <c r="B2912" s="40">
        <v>117</v>
      </c>
      <c r="C2912" s="40">
        <v>165</v>
      </c>
      <c r="D2912" s="40">
        <v>9.0417310664605868</v>
      </c>
    </row>
    <row r="2913" spans="1:4" x14ac:dyDescent="0.2">
      <c r="A2913" s="127" t="s">
        <v>3062</v>
      </c>
      <c r="B2913" s="40">
        <v>28</v>
      </c>
      <c r="C2913" s="40">
        <v>22</v>
      </c>
      <c r="D2913" s="40">
        <v>8.7774294670846391</v>
      </c>
    </row>
    <row r="2914" spans="1:4" x14ac:dyDescent="0.2">
      <c r="A2914" s="127" t="s">
        <v>3063</v>
      </c>
      <c r="B2914" s="40">
        <v>363</v>
      </c>
      <c r="C2914" s="40">
        <v>235</v>
      </c>
      <c r="D2914" s="40">
        <v>7.5311203319502074</v>
      </c>
    </row>
    <row r="2915" spans="1:4" x14ac:dyDescent="0.2">
      <c r="A2915" s="127" t="s">
        <v>3064</v>
      </c>
      <c r="B2915" s="40">
        <v>70</v>
      </c>
      <c r="C2915" s="40">
        <v>90</v>
      </c>
      <c r="D2915" s="40">
        <v>10.6544901065449</v>
      </c>
    </row>
    <row r="2916" spans="1:4" x14ac:dyDescent="0.2">
      <c r="A2916" s="127" t="s">
        <v>3065</v>
      </c>
      <c r="B2916" s="40">
        <v>138</v>
      </c>
      <c r="C2916" s="40">
        <v>219</v>
      </c>
      <c r="D2916" s="40">
        <v>8.2535885167464116</v>
      </c>
    </row>
    <row r="2917" spans="1:4" x14ac:dyDescent="0.2">
      <c r="A2917" s="127" t="s">
        <v>3066</v>
      </c>
      <c r="B2917" s="40">
        <v>1</v>
      </c>
      <c r="C2917" s="40">
        <v>0</v>
      </c>
      <c r="D2917" s="40">
        <v>100</v>
      </c>
    </row>
    <row r="2918" spans="1:4" x14ac:dyDescent="0.2">
      <c r="A2918" s="127" t="s">
        <v>3067</v>
      </c>
      <c r="B2918" s="40">
        <v>28</v>
      </c>
      <c r="C2918" s="40">
        <v>24</v>
      </c>
      <c r="D2918" s="40">
        <v>10.071942446043165</v>
      </c>
    </row>
    <row r="2919" spans="1:4" x14ac:dyDescent="0.2">
      <c r="A2919" s="127" t="s">
        <v>3068</v>
      </c>
      <c r="B2919" s="40">
        <v>40</v>
      </c>
      <c r="C2919" s="40">
        <v>12</v>
      </c>
      <c r="D2919" s="40">
        <v>15.325670498084291</v>
      </c>
    </row>
    <row r="2920" spans="1:4" x14ac:dyDescent="0.2">
      <c r="A2920" s="127" t="s">
        <v>3069</v>
      </c>
      <c r="B2920" s="40">
        <v>50</v>
      </c>
      <c r="C2920" s="40">
        <v>55</v>
      </c>
      <c r="D2920" s="40">
        <v>10.16260162601626</v>
      </c>
    </row>
    <row r="2921" spans="1:4" x14ac:dyDescent="0.2">
      <c r="A2921" s="127" t="s">
        <v>3070</v>
      </c>
      <c r="B2921" s="40">
        <v>260</v>
      </c>
      <c r="C2921" s="40">
        <v>73</v>
      </c>
      <c r="D2921" s="40">
        <v>21.84873949579832</v>
      </c>
    </row>
    <row r="2922" spans="1:4" x14ac:dyDescent="0.2">
      <c r="A2922" s="127" t="s">
        <v>3071</v>
      </c>
      <c r="B2922" s="40">
        <v>332</v>
      </c>
      <c r="C2922" s="40">
        <v>373</v>
      </c>
      <c r="D2922" s="40">
        <v>9.1309130913091305</v>
      </c>
    </row>
    <row r="2923" spans="1:4" x14ac:dyDescent="0.2">
      <c r="A2923" s="127" t="s">
        <v>3072</v>
      </c>
      <c r="B2923" s="40">
        <v>21</v>
      </c>
      <c r="C2923" s="40">
        <v>46</v>
      </c>
      <c r="D2923" s="40">
        <v>9.8130841121495322</v>
      </c>
    </row>
    <row r="2924" spans="1:4" x14ac:dyDescent="0.2">
      <c r="A2924" s="127" t="s">
        <v>3073</v>
      </c>
      <c r="B2924" s="40">
        <v>51</v>
      </c>
      <c r="C2924" s="40">
        <v>168</v>
      </c>
      <c r="D2924" s="40">
        <v>18.478260869565215</v>
      </c>
    </row>
    <row r="2925" spans="1:4" x14ac:dyDescent="0.2">
      <c r="A2925" s="127" t="s">
        <v>3074</v>
      </c>
      <c r="B2925" s="40">
        <v>140</v>
      </c>
      <c r="C2925" s="40">
        <v>154</v>
      </c>
      <c r="D2925" s="40">
        <v>12.121212121212121</v>
      </c>
    </row>
    <row r="2926" spans="1:4" x14ac:dyDescent="0.2">
      <c r="A2926" s="127" t="s">
        <v>3075</v>
      </c>
      <c r="B2926" s="40">
        <v>9</v>
      </c>
      <c r="C2926" s="40">
        <v>19</v>
      </c>
      <c r="D2926" s="40">
        <v>8.3333333333333321</v>
      </c>
    </row>
    <row r="2927" spans="1:4" x14ac:dyDescent="0.2">
      <c r="A2927" s="127" t="s">
        <v>3076</v>
      </c>
      <c r="B2927" s="40">
        <v>22</v>
      </c>
      <c r="C2927" s="40">
        <v>32</v>
      </c>
      <c r="D2927" s="40">
        <v>7.333333333333333</v>
      </c>
    </row>
    <row r="2928" spans="1:4" x14ac:dyDescent="0.2">
      <c r="A2928" s="127" t="s">
        <v>3077</v>
      </c>
      <c r="B2928" s="40">
        <v>6</v>
      </c>
      <c r="C2928" s="40">
        <v>14</v>
      </c>
      <c r="D2928" s="40">
        <v>6.666666666666667</v>
      </c>
    </row>
    <row r="2929" spans="1:4" x14ac:dyDescent="0.2">
      <c r="A2929" s="127" t="s">
        <v>3078</v>
      </c>
      <c r="B2929" s="40">
        <v>5</v>
      </c>
      <c r="C2929" s="40">
        <v>2</v>
      </c>
      <c r="D2929" s="40">
        <v>20</v>
      </c>
    </row>
    <row r="2930" spans="1:4" x14ac:dyDescent="0.2">
      <c r="A2930" s="127" t="s">
        <v>3079</v>
      </c>
      <c r="B2930" s="40">
        <v>7</v>
      </c>
      <c r="C2930" s="40">
        <v>38</v>
      </c>
      <c r="D2930" s="40">
        <v>7.7777777777777777</v>
      </c>
    </row>
    <row r="2931" spans="1:4" x14ac:dyDescent="0.2">
      <c r="A2931" s="127" t="s">
        <v>3080</v>
      </c>
      <c r="B2931" s="40">
        <v>70</v>
      </c>
      <c r="C2931" s="40">
        <v>67</v>
      </c>
      <c r="D2931" s="40">
        <v>8.8832487309644677</v>
      </c>
    </row>
    <row r="2932" spans="1:4" x14ac:dyDescent="0.2">
      <c r="A2932" s="127" t="s">
        <v>3081</v>
      </c>
      <c r="B2932" s="40">
        <v>7</v>
      </c>
      <c r="C2932" s="40">
        <v>10</v>
      </c>
      <c r="D2932" s="40">
        <v>16.666666666666664</v>
      </c>
    </row>
    <row r="2933" spans="1:4" x14ac:dyDescent="0.2">
      <c r="A2933" s="127" t="s">
        <v>3082</v>
      </c>
      <c r="B2933" s="40">
        <v>1</v>
      </c>
      <c r="C2933" s="40">
        <v>1</v>
      </c>
      <c r="D2933" s="40">
        <v>50</v>
      </c>
    </row>
    <row r="2934" spans="1:4" x14ac:dyDescent="0.2">
      <c r="A2934" s="127" t="s">
        <v>3083</v>
      </c>
      <c r="B2934" s="40">
        <v>27</v>
      </c>
      <c r="C2934" s="40">
        <v>26</v>
      </c>
      <c r="D2934" s="40">
        <v>10.037174721189592</v>
      </c>
    </row>
    <row r="2935" spans="1:4" x14ac:dyDescent="0.2">
      <c r="A2935" s="127" t="s">
        <v>3084</v>
      </c>
      <c r="B2935" s="40">
        <v>86</v>
      </c>
      <c r="C2935" s="40">
        <v>85</v>
      </c>
      <c r="D2935" s="40">
        <v>7.6923076923076925</v>
      </c>
    </row>
    <row r="2936" spans="1:4" x14ac:dyDescent="0.2">
      <c r="A2936" s="127" t="s">
        <v>3085</v>
      </c>
      <c r="B2936" s="40">
        <v>113</v>
      </c>
      <c r="C2936" s="40">
        <v>109</v>
      </c>
      <c r="D2936" s="40">
        <v>5.4721549636803877</v>
      </c>
    </row>
    <row r="2937" spans="1:4" x14ac:dyDescent="0.2">
      <c r="A2937" s="127" t="s">
        <v>3086</v>
      </c>
      <c r="B2937" s="40">
        <v>4</v>
      </c>
      <c r="C2937" s="40">
        <v>1</v>
      </c>
      <c r="D2937" s="40">
        <v>100</v>
      </c>
    </row>
    <row r="2938" spans="1:4" x14ac:dyDescent="0.2">
      <c r="A2938" s="127" t="s">
        <v>3087</v>
      </c>
      <c r="B2938" s="40">
        <v>35</v>
      </c>
      <c r="C2938" s="40">
        <v>31</v>
      </c>
      <c r="D2938" s="40">
        <v>7.5431034482758621</v>
      </c>
    </row>
    <row r="2939" spans="1:4" x14ac:dyDescent="0.2">
      <c r="A2939" s="127" t="s">
        <v>3088</v>
      </c>
      <c r="B2939" s="40">
        <v>15</v>
      </c>
      <c r="C2939" s="40">
        <v>8</v>
      </c>
      <c r="D2939" s="40">
        <v>10.416666666666668</v>
      </c>
    </row>
    <row r="2940" spans="1:4" x14ac:dyDescent="0.2">
      <c r="A2940" s="127" t="s">
        <v>3089</v>
      </c>
      <c r="B2940" s="40">
        <v>67</v>
      </c>
      <c r="C2940" s="40">
        <v>72</v>
      </c>
      <c r="D2940" s="40">
        <v>9.6960926193921857</v>
      </c>
    </row>
    <row r="2941" spans="1:4" x14ac:dyDescent="0.2">
      <c r="A2941" s="127" t="s">
        <v>3090</v>
      </c>
      <c r="B2941" s="40">
        <v>446</v>
      </c>
      <c r="C2941" s="40">
        <v>422</v>
      </c>
      <c r="D2941" s="40">
        <v>7.5516423975618014</v>
      </c>
    </row>
    <row r="2942" spans="1:4" x14ac:dyDescent="0.2">
      <c r="A2942" s="127" t="s">
        <v>3091</v>
      </c>
      <c r="B2942" s="40">
        <v>64</v>
      </c>
      <c r="C2942" s="40">
        <v>83</v>
      </c>
      <c r="D2942" s="40">
        <v>13.617021276595745</v>
      </c>
    </row>
    <row r="2943" spans="1:4" x14ac:dyDescent="0.2">
      <c r="A2943" s="127" t="s">
        <v>3092</v>
      </c>
      <c r="B2943" s="40">
        <v>5</v>
      </c>
      <c r="C2943" s="40">
        <v>6</v>
      </c>
      <c r="D2943" s="40">
        <v>4.5871559633027523</v>
      </c>
    </row>
    <row r="2944" spans="1:4" x14ac:dyDescent="0.2">
      <c r="A2944" s="127" t="s">
        <v>3093</v>
      </c>
      <c r="B2944" s="40">
        <v>79</v>
      </c>
      <c r="C2944" s="40">
        <v>69</v>
      </c>
      <c r="D2944" s="40">
        <v>8.1695966907962774</v>
      </c>
    </row>
    <row r="2945" spans="1:4" x14ac:dyDescent="0.2">
      <c r="A2945" s="127" t="s">
        <v>3094</v>
      </c>
      <c r="B2945" s="40">
        <v>78</v>
      </c>
      <c r="C2945" s="40">
        <v>109</v>
      </c>
      <c r="D2945" s="40">
        <v>5.5437100213219619</v>
      </c>
    </row>
    <row r="2946" spans="1:4" x14ac:dyDescent="0.2">
      <c r="A2946" s="127" t="s">
        <v>3095</v>
      </c>
      <c r="B2946" s="40">
        <v>48</v>
      </c>
      <c r="C2946" s="40">
        <v>60</v>
      </c>
      <c r="D2946" s="40">
        <v>13.445378151260504</v>
      </c>
    </row>
    <row r="2947" spans="1:4" x14ac:dyDescent="0.2">
      <c r="A2947" s="127" t="s">
        <v>3096</v>
      </c>
      <c r="B2947" s="40">
        <v>236</v>
      </c>
      <c r="C2947" s="40">
        <v>323</v>
      </c>
      <c r="D2947" s="40">
        <v>9.1650485436893199</v>
      </c>
    </row>
    <row r="2948" spans="1:4" x14ac:dyDescent="0.2">
      <c r="A2948" s="127" t="s">
        <v>3097</v>
      </c>
      <c r="B2948" s="40">
        <v>0</v>
      </c>
      <c r="C2948" s="40">
        <v>2</v>
      </c>
      <c r="D2948" s="40">
        <v>0</v>
      </c>
    </row>
    <row r="2949" spans="1:4" x14ac:dyDescent="0.2">
      <c r="A2949" s="127" t="s">
        <v>3098</v>
      </c>
      <c r="B2949" s="40">
        <v>0</v>
      </c>
      <c r="C2949" s="40">
        <v>0</v>
      </c>
      <c r="D2949" s="40">
        <v>0</v>
      </c>
    </row>
    <row r="2950" spans="1:4" x14ac:dyDescent="0.2">
      <c r="A2950" s="127" t="s">
        <v>3099</v>
      </c>
      <c r="B2950" s="40">
        <v>0</v>
      </c>
      <c r="C2950" s="40">
        <v>9</v>
      </c>
      <c r="D2950" s="40">
        <v>0</v>
      </c>
    </row>
    <row r="2951" spans="1:4" x14ac:dyDescent="0.2">
      <c r="A2951" s="127" t="s">
        <v>3100</v>
      </c>
      <c r="B2951" s="40">
        <v>12</v>
      </c>
      <c r="C2951" s="40">
        <v>12</v>
      </c>
      <c r="D2951" s="40">
        <v>11.538461538461538</v>
      </c>
    </row>
    <row r="2952" spans="1:4" x14ac:dyDescent="0.2">
      <c r="A2952" s="127" t="s">
        <v>3101</v>
      </c>
      <c r="B2952" s="40">
        <v>117</v>
      </c>
      <c r="C2952" s="40">
        <v>140</v>
      </c>
      <c r="D2952" s="40">
        <v>9.8984771573604071</v>
      </c>
    </row>
    <row r="2953" spans="1:4" x14ac:dyDescent="0.2">
      <c r="A2953" s="127" t="s">
        <v>3102</v>
      </c>
      <c r="B2953" s="40">
        <v>201</v>
      </c>
      <c r="C2953" s="40">
        <v>220</v>
      </c>
      <c r="D2953" s="40">
        <v>8.997314234556848</v>
      </c>
    </row>
    <row r="2954" spans="1:4" x14ac:dyDescent="0.2">
      <c r="A2954" s="127" t="s">
        <v>3103</v>
      </c>
      <c r="B2954" s="40">
        <v>1</v>
      </c>
      <c r="C2954" s="40">
        <v>0</v>
      </c>
      <c r="D2954" s="40">
        <v>100</v>
      </c>
    </row>
    <row r="2955" spans="1:4" x14ac:dyDescent="0.2">
      <c r="A2955" s="127" t="s">
        <v>3104</v>
      </c>
      <c r="B2955" s="40">
        <v>50</v>
      </c>
      <c r="C2955" s="40">
        <v>60</v>
      </c>
      <c r="D2955" s="40">
        <v>10.141987829614605</v>
      </c>
    </row>
    <row r="2956" spans="1:4" x14ac:dyDescent="0.2">
      <c r="A2956" s="127" t="s">
        <v>3105</v>
      </c>
      <c r="B2956" s="40">
        <v>23</v>
      </c>
      <c r="C2956" s="40">
        <v>31</v>
      </c>
      <c r="D2956" s="40">
        <v>8.2437275985663092</v>
      </c>
    </row>
    <row r="2957" spans="1:4" x14ac:dyDescent="0.2">
      <c r="A2957" s="127" t="s">
        <v>3106</v>
      </c>
      <c r="B2957" s="40">
        <v>81</v>
      </c>
      <c r="C2957" s="40">
        <v>118</v>
      </c>
      <c r="D2957" s="40">
        <v>9.4076655052264808</v>
      </c>
    </row>
    <row r="2958" spans="1:4" x14ac:dyDescent="0.2">
      <c r="A2958" s="127" t="s">
        <v>3107</v>
      </c>
      <c r="B2958" s="40">
        <v>1</v>
      </c>
      <c r="C2958" s="40">
        <v>0</v>
      </c>
      <c r="D2958" s="40">
        <v>100</v>
      </c>
    </row>
    <row r="2959" spans="1:4" x14ac:dyDescent="0.2">
      <c r="A2959" s="127" t="s">
        <v>3108</v>
      </c>
      <c r="B2959" s="40">
        <v>686</v>
      </c>
      <c r="C2959" s="40">
        <v>722</v>
      </c>
      <c r="D2959" s="40">
        <v>11.020080321285141</v>
      </c>
    </row>
    <row r="2960" spans="1:4" x14ac:dyDescent="0.2">
      <c r="A2960" s="127" t="s">
        <v>3109</v>
      </c>
      <c r="B2960" s="40">
        <v>41</v>
      </c>
      <c r="C2960" s="40">
        <v>62</v>
      </c>
      <c r="D2960" s="40">
        <v>10.789473684210527</v>
      </c>
    </row>
    <row r="2961" spans="1:4" x14ac:dyDescent="0.2">
      <c r="A2961" s="127" t="s">
        <v>3110</v>
      </c>
      <c r="B2961" s="40">
        <v>15</v>
      </c>
      <c r="C2961" s="40">
        <v>4</v>
      </c>
      <c r="D2961" s="40">
        <v>15</v>
      </c>
    </row>
    <row r="2962" spans="1:4" x14ac:dyDescent="0.2">
      <c r="A2962" s="127" t="s">
        <v>3111</v>
      </c>
      <c r="B2962" s="40">
        <v>217</v>
      </c>
      <c r="C2962" s="40">
        <v>217</v>
      </c>
      <c r="D2962" s="40">
        <v>10.173464603844351</v>
      </c>
    </row>
    <row r="2963" spans="1:4" x14ac:dyDescent="0.2">
      <c r="A2963" s="127" t="s">
        <v>3112</v>
      </c>
      <c r="B2963" s="40">
        <v>5</v>
      </c>
      <c r="C2963" s="40">
        <v>2</v>
      </c>
      <c r="D2963" s="40">
        <v>8.9285714285714288</v>
      </c>
    </row>
    <row r="2964" spans="1:4" x14ac:dyDescent="0.2">
      <c r="A2964" s="127" t="s">
        <v>3113</v>
      </c>
      <c r="B2964" s="40">
        <v>11</v>
      </c>
      <c r="C2964" s="40">
        <v>20</v>
      </c>
      <c r="D2964" s="40">
        <v>8.3969465648854964</v>
      </c>
    </row>
    <row r="2965" spans="1:4" x14ac:dyDescent="0.2">
      <c r="A2965" s="127" t="s">
        <v>3114</v>
      </c>
      <c r="B2965" s="40">
        <v>2</v>
      </c>
      <c r="C2965" s="40">
        <v>1</v>
      </c>
      <c r="D2965" s="40">
        <v>18.181818181818183</v>
      </c>
    </row>
    <row r="2966" spans="1:4" x14ac:dyDescent="0.2">
      <c r="A2966" s="127" t="s">
        <v>3115</v>
      </c>
      <c r="B2966" s="40">
        <v>6</v>
      </c>
      <c r="C2966" s="40">
        <v>2</v>
      </c>
      <c r="D2966" s="40">
        <v>13.333333333333334</v>
      </c>
    </row>
    <row r="2967" spans="1:4" x14ac:dyDescent="0.2">
      <c r="A2967" s="127" t="s">
        <v>3116</v>
      </c>
      <c r="B2967" s="40">
        <v>5</v>
      </c>
      <c r="C2967" s="40">
        <v>3</v>
      </c>
      <c r="D2967" s="40">
        <v>13.157894736842104</v>
      </c>
    </row>
    <row r="2968" spans="1:4" x14ac:dyDescent="0.2">
      <c r="A2968" s="127" t="s">
        <v>3117</v>
      </c>
      <c r="B2968" s="40">
        <v>19</v>
      </c>
      <c r="C2968" s="40">
        <v>28</v>
      </c>
      <c r="D2968" s="40">
        <v>8.7962962962962958</v>
      </c>
    </row>
    <row r="2969" spans="1:4" x14ac:dyDescent="0.2">
      <c r="A2969" s="127" t="s">
        <v>3118</v>
      </c>
      <c r="B2969" s="40">
        <v>2</v>
      </c>
      <c r="C2969" s="40">
        <v>2</v>
      </c>
      <c r="D2969" s="40">
        <v>18.181818181818183</v>
      </c>
    </row>
    <row r="2970" spans="1:4" x14ac:dyDescent="0.2">
      <c r="A2970" s="127" t="s">
        <v>3119</v>
      </c>
      <c r="B2970" s="40">
        <v>0</v>
      </c>
      <c r="C2970" s="40">
        <v>1</v>
      </c>
      <c r="D2970" s="40">
        <v>0</v>
      </c>
    </row>
    <row r="2971" spans="1:4" x14ac:dyDescent="0.2">
      <c r="A2971" s="127" t="s">
        <v>3120</v>
      </c>
      <c r="B2971" s="40">
        <v>4</v>
      </c>
      <c r="C2971" s="40">
        <v>8</v>
      </c>
      <c r="D2971" s="40">
        <v>4.4943820224719104</v>
      </c>
    </row>
    <row r="2972" spans="1:4" x14ac:dyDescent="0.2">
      <c r="A2972" s="127" t="s">
        <v>3121</v>
      </c>
      <c r="B2972" s="40">
        <v>188</v>
      </c>
      <c r="C2972" s="40">
        <v>218</v>
      </c>
      <c r="D2972" s="40">
        <v>9.7814776274713839</v>
      </c>
    </row>
    <row r="2973" spans="1:4" x14ac:dyDescent="0.2">
      <c r="A2973" s="127" t="s">
        <v>3122</v>
      </c>
      <c r="B2973" s="40">
        <v>315</v>
      </c>
      <c r="C2973" s="40">
        <v>435</v>
      </c>
      <c r="D2973" s="40">
        <v>9.1040462427745652</v>
      </c>
    </row>
    <row r="2974" spans="1:4" x14ac:dyDescent="0.2">
      <c r="A2974" s="127" t="s">
        <v>3123</v>
      </c>
      <c r="B2974" s="40">
        <v>92</v>
      </c>
      <c r="C2974" s="40">
        <v>96</v>
      </c>
      <c r="D2974" s="40">
        <v>10.586881472957423</v>
      </c>
    </row>
    <row r="2975" spans="1:4" x14ac:dyDescent="0.2">
      <c r="A2975" s="127" t="s">
        <v>3124</v>
      </c>
      <c r="B2975" s="40">
        <v>24</v>
      </c>
      <c r="C2975" s="40">
        <v>92</v>
      </c>
      <c r="D2975" s="40">
        <v>7.59493670886076</v>
      </c>
    </row>
    <row r="2976" spans="1:4" x14ac:dyDescent="0.2">
      <c r="A2976" s="127" t="s">
        <v>3125</v>
      </c>
      <c r="B2976" s="40">
        <v>106</v>
      </c>
      <c r="C2976" s="40">
        <v>165</v>
      </c>
      <c r="D2976" s="40">
        <v>7.6923076923076925</v>
      </c>
    </row>
    <row r="2977" spans="1:4" x14ac:dyDescent="0.2">
      <c r="A2977" s="127" t="s">
        <v>3126</v>
      </c>
      <c r="B2977" s="40">
        <v>2</v>
      </c>
      <c r="C2977" s="40">
        <v>1</v>
      </c>
      <c r="D2977" s="40">
        <v>100</v>
      </c>
    </row>
    <row r="2978" spans="1:4" x14ac:dyDescent="0.2">
      <c r="A2978" s="127" t="s">
        <v>3127</v>
      </c>
      <c r="B2978" s="40">
        <v>1108</v>
      </c>
      <c r="C2978" s="40">
        <v>1093</v>
      </c>
      <c r="D2978" s="40">
        <v>10.098432373313889</v>
      </c>
    </row>
    <row r="2979" spans="1:4" x14ac:dyDescent="0.2">
      <c r="A2979" s="127" t="s">
        <v>3128</v>
      </c>
      <c r="B2979" s="40">
        <v>78</v>
      </c>
      <c r="C2979" s="40">
        <v>131</v>
      </c>
      <c r="D2979" s="40">
        <v>11.353711790393014</v>
      </c>
    </row>
    <row r="2980" spans="1:4" x14ac:dyDescent="0.2">
      <c r="A2980" s="127" t="s">
        <v>3129</v>
      </c>
      <c r="B2980" s="40">
        <v>13</v>
      </c>
      <c r="C2980" s="40">
        <v>24</v>
      </c>
      <c r="D2980" s="40">
        <v>16.666666666666664</v>
      </c>
    </row>
    <row r="2981" spans="1:4" x14ac:dyDescent="0.2">
      <c r="A2981" s="127" t="s">
        <v>3130</v>
      </c>
      <c r="B2981" s="40">
        <v>300</v>
      </c>
      <c r="C2981" s="40">
        <v>291</v>
      </c>
      <c r="D2981" s="40">
        <v>11.286681715575622</v>
      </c>
    </row>
    <row r="2982" spans="1:4" x14ac:dyDescent="0.2">
      <c r="A2982" s="127" t="s">
        <v>3131</v>
      </c>
      <c r="B2982" s="40">
        <v>90</v>
      </c>
      <c r="C2982" s="40">
        <v>132</v>
      </c>
      <c r="D2982" s="40">
        <v>8.9730807577268195</v>
      </c>
    </row>
    <row r="2983" spans="1:4" x14ac:dyDescent="0.2">
      <c r="A2983" s="127" t="s">
        <v>3132</v>
      </c>
      <c r="B2983" s="40">
        <v>174</v>
      </c>
      <c r="C2983" s="40">
        <v>177</v>
      </c>
      <c r="D2983" s="40">
        <v>7.5750979538528513</v>
      </c>
    </row>
    <row r="2984" spans="1:4" x14ac:dyDescent="0.2">
      <c r="A2984" s="127" t="s">
        <v>3133</v>
      </c>
      <c r="B2984" s="40">
        <v>70</v>
      </c>
      <c r="C2984" s="40">
        <v>59</v>
      </c>
      <c r="D2984" s="40">
        <v>12.302284710017574</v>
      </c>
    </row>
    <row r="2985" spans="1:4" x14ac:dyDescent="0.2">
      <c r="A2985" s="127" t="s">
        <v>3134</v>
      </c>
      <c r="B2985" s="40">
        <v>18</v>
      </c>
      <c r="C2985" s="40">
        <v>30</v>
      </c>
      <c r="D2985" s="40">
        <v>8.9108910891089099</v>
      </c>
    </row>
    <row r="2986" spans="1:4" x14ac:dyDescent="0.2">
      <c r="A2986" s="127" t="s">
        <v>3135</v>
      </c>
      <c r="B2986" s="40">
        <v>77</v>
      </c>
      <c r="C2986" s="40">
        <v>98</v>
      </c>
      <c r="D2986" s="40">
        <v>9.8465473145780056</v>
      </c>
    </row>
    <row r="2987" spans="1:4" x14ac:dyDescent="0.2">
      <c r="A2987" s="127" t="s">
        <v>3136</v>
      </c>
      <c r="B2987" s="40">
        <v>534</v>
      </c>
      <c r="C2987" s="40">
        <v>546</v>
      </c>
      <c r="D2987" s="40">
        <v>8.8807583568933985</v>
      </c>
    </row>
    <row r="2988" spans="1:4" x14ac:dyDescent="0.2">
      <c r="A2988" s="127" t="s">
        <v>3137</v>
      </c>
      <c r="B2988" s="40">
        <v>46</v>
      </c>
      <c r="C2988" s="40">
        <v>75</v>
      </c>
      <c r="D2988" s="40">
        <v>10.065645514223196</v>
      </c>
    </row>
    <row r="2989" spans="1:4" x14ac:dyDescent="0.2">
      <c r="A2989" s="127" t="s">
        <v>3138</v>
      </c>
      <c r="B2989" s="40">
        <v>4</v>
      </c>
      <c r="C2989" s="40">
        <v>8</v>
      </c>
      <c r="D2989" s="40">
        <v>10.526315789473683</v>
      </c>
    </row>
    <row r="2990" spans="1:4" x14ac:dyDescent="0.2">
      <c r="A2990" s="127" t="s">
        <v>3139</v>
      </c>
      <c r="B2990" s="40">
        <v>134</v>
      </c>
      <c r="C2990" s="40">
        <v>124</v>
      </c>
      <c r="D2990" s="40">
        <v>7.9761904761904754</v>
      </c>
    </row>
    <row r="2991" spans="1:4" x14ac:dyDescent="0.2">
      <c r="A2991" s="127" t="s">
        <v>3140</v>
      </c>
      <c r="B2991" s="40">
        <v>53</v>
      </c>
      <c r="C2991" s="40">
        <v>41</v>
      </c>
      <c r="D2991" s="40">
        <v>9.5152603231597848</v>
      </c>
    </row>
    <row r="2992" spans="1:4" x14ac:dyDescent="0.2">
      <c r="A2992" s="127" t="s">
        <v>3141</v>
      </c>
      <c r="B2992" s="40">
        <v>85</v>
      </c>
      <c r="C2992" s="40">
        <v>72</v>
      </c>
      <c r="D2992" s="40">
        <v>7.5154730327144117</v>
      </c>
    </row>
    <row r="2993" spans="1:4" x14ac:dyDescent="0.2">
      <c r="A2993" s="127" t="s">
        <v>3142</v>
      </c>
      <c r="B2993" s="40">
        <v>14</v>
      </c>
      <c r="C2993" s="40">
        <v>15</v>
      </c>
      <c r="D2993" s="40">
        <v>6.9651741293532341</v>
      </c>
    </row>
    <row r="2994" spans="1:4" x14ac:dyDescent="0.2">
      <c r="A2994" s="127" t="s">
        <v>3143</v>
      </c>
      <c r="B2994" s="40">
        <v>18</v>
      </c>
      <c r="C2994" s="40">
        <v>6</v>
      </c>
      <c r="D2994" s="40">
        <v>17.647058823529413</v>
      </c>
    </row>
    <row r="2995" spans="1:4" x14ac:dyDescent="0.2">
      <c r="A2995" s="127" t="s">
        <v>3144</v>
      </c>
      <c r="B2995" s="40">
        <v>40</v>
      </c>
      <c r="C2995" s="40">
        <v>46</v>
      </c>
      <c r="D2995" s="40">
        <v>11.299435028248588</v>
      </c>
    </row>
    <row r="2996" spans="1:4" x14ac:dyDescent="0.2">
      <c r="A2996" s="127" t="s">
        <v>3145</v>
      </c>
      <c r="B2996" s="40">
        <v>1</v>
      </c>
      <c r="C2996" s="40">
        <v>0</v>
      </c>
      <c r="D2996" s="40">
        <v>33.333333333333329</v>
      </c>
    </row>
    <row r="2997" spans="1:4" x14ac:dyDescent="0.2">
      <c r="A2997" s="127" t="s">
        <v>3146</v>
      </c>
      <c r="B2997" s="40">
        <v>243</v>
      </c>
      <c r="C2997" s="40">
        <v>279</v>
      </c>
      <c r="D2997" s="40">
        <v>7.7561442706670922</v>
      </c>
    </row>
    <row r="2998" spans="1:4" x14ac:dyDescent="0.2">
      <c r="A2998" s="127" t="s">
        <v>3147</v>
      </c>
      <c r="B2998" s="40">
        <v>32</v>
      </c>
      <c r="C2998" s="40">
        <v>32</v>
      </c>
      <c r="D2998" s="40">
        <v>14.678899082568808</v>
      </c>
    </row>
    <row r="2999" spans="1:4" x14ac:dyDescent="0.2">
      <c r="A2999" s="127" t="s">
        <v>3148</v>
      </c>
      <c r="B2999" s="40">
        <v>1</v>
      </c>
      <c r="C2999" s="40">
        <v>2</v>
      </c>
      <c r="D2999" s="40">
        <v>11.111111111111111</v>
      </c>
    </row>
    <row r="3000" spans="1:4" x14ac:dyDescent="0.2">
      <c r="A3000" s="127" t="s">
        <v>3149</v>
      </c>
      <c r="B3000" s="40">
        <v>32</v>
      </c>
      <c r="C3000" s="40">
        <v>36</v>
      </c>
      <c r="D3000" s="40">
        <v>7.9800498753117202</v>
      </c>
    </row>
    <row r="3001" spans="1:4" x14ac:dyDescent="0.2">
      <c r="A3001" s="127" t="s">
        <v>3150</v>
      </c>
      <c r="B3001" s="40">
        <v>10</v>
      </c>
      <c r="C3001" s="40">
        <v>18</v>
      </c>
      <c r="D3001" s="40">
        <v>11.494252873563218</v>
      </c>
    </row>
    <row r="3002" spans="1:4" x14ac:dyDescent="0.2">
      <c r="A3002" s="127" t="s">
        <v>3151</v>
      </c>
      <c r="B3002" s="40">
        <v>20</v>
      </c>
      <c r="C3002" s="40">
        <v>22</v>
      </c>
      <c r="D3002" s="40">
        <v>11.173184357541899</v>
      </c>
    </row>
    <row r="3003" spans="1:4" x14ac:dyDescent="0.2">
      <c r="A3003" s="127" t="s">
        <v>3152</v>
      </c>
      <c r="B3003" s="40">
        <v>6</v>
      </c>
      <c r="C3003" s="40">
        <v>3</v>
      </c>
      <c r="D3003" s="40">
        <v>37.5</v>
      </c>
    </row>
    <row r="3004" spans="1:4" x14ac:dyDescent="0.2">
      <c r="A3004" s="127" t="s">
        <v>3153</v>
      </c>
      <c r="B3004" s="40">
        <v>2</v>
      </c>
      <c r="C3004" s="40">
        <v>0</v>
      </c>
      <c r="D3004" s="40">
        <v>3.6363636363636362</v>
      </c>
    </row>
    <row r="3005" spans="1:4" x14ac:dyDescent="0.2">
      <c r="A3005" s="127" t="s">
        <v>3154</v>
      </c>
      <c r="B3005" s="40">
        <v>4</v>
      </c>
      <c r="C3005" s="40">
        <v>3</v>
      </c>
      <c r="D3005" s="40">
        <v>12.5</v>
      </c>
    </row>
    <row r="3006" spans="1:4" x14ac:dyDescent="0.2">
      <c r="A3006" s="127" t="s">
        <v>3155</v>
      </c>
      <c r="B3006" s="40">
        <v>29</v>
      </c>
      <c r="C3006" s="40">
        <v>37</v>
      </c>
      <c r="D3006" s="40">
        <v>6.6974595842956122</v>
      </c>
    </row>
    <row r="3007" spans="1:4" x14ac:dyDescent="0.2">
      <c r="A3007" s="127" t="s">
        <v>3156</v>
      </c>
      <c r="B3007" s="40">
        <v>2</v>
      </c>
      <c r="C3007" s="40">
        <v>1</v>
      </c>
      <c r="D3007" s="40">
        <v>16.666666666666664</v>
      </c>
    </row>
    <row r="3008" spans="1:4" x14ac:dyDescent="0.2">
      <c r="A3008" s="127" t="s">
        <v>3157</v>
      </c>
      <c r="B3008" s="40">
        <v>2</v>
      </c>
      <c r="C3008" s="40">
        <v>3</v>
      </c>
      <c r="D3008" s="40">
        <v>11.76470588235294</v>
      </c>
    </row>
    <row r="3009" spans="1:4" x14ac:dyDescent="0.2">
      <c r="A3009" s="127" t="s">
        <v>3158</v>
      </c>
      <c r="B3009" s="40">
        <v>16</v>
      </c>
      <c r="C3009" s="40">
        <v>22</v>
      </c>
      <c r="D3009" s="40">
        <v>9.8765432098765427</v>
      </c>
    </row>
    <row r="3010" spans="1:4" x14ac:dyDescent="0.2">
      <c r="A3010" s="127" t="s">
        <v>3159</v>
      </c>
      <c r="B3010" s="40">
        <v>26</v>
      </c>
      <c r="C3010" s="40">
        <v>27</v>
      </c>
      <c r="D3010" s="40">
        <v>8.360128617363344</v>
      </c>
    </row>
    <row r="3011" spans="1:4" x14ac:dyDescent="0.2">
      <c r="A3011" s="127" t="s">
        <v>3160</v>
      </c>
      <c r="B3011" s="40">
        <v>87</v>
      </c>
      <c r="C3011" s="40">
        <v>67</v>
      </c>
      <c r="D3011" s="40">
        <v>11.950549450549451</v>
      </c>
    </row>
    <row r="3012" spans="1:4" x14ac:dyDescent="0.2">
      <c r="A3012" s="127" t="s">
        <v>3161</v>
      </c>
      <c r="B3012" s="40">
        <v>13</v>
      </c>
      <c r="C3012" s="40">
        <v>8</v>
      </c>
      <c r="D3012" s="40">
        <v>11.926605504587156</v>
      </c>
    </row>
    <row r="3013" spans="1:4" x14ac:dyDescent="0.2">
      <c r="A3013" s="127" t="s">
        <v>3162</v>
      </c>
      <c r="B3013" s="40">
        <v>2</v>
      </c>
      <c r="C3013" s="40">
        <v>1</v>
      </c>
      <c r="D3013" s="40">
        <v>4.7619047619047619</v>
      </c>
    </row>
    <row r="3014" spans="1:4" x14ac:dyDescent="0.2">
      <c r="A3014" s="127" t="s">
        <v>3163</v>
      </c>
      <c r="B3014" s="40">
        <v>35</v>
      </c>
      <c r="C3014" s="40">
        <v>21</v>
      </c>
      <c r="D3014" s="40">
        <v>16.990291262135923</v>
      </c>
    </row>
    <row r="3015" spans="1:4" x14ac:dyDescent="0.2">
      <c r="A3015" s="127" t="s">
        <v>3164</v>
      </c>
      <c r="B3015" s="40">
        <v>175</v>
      </c>
      <c r="C3015" s="40">
        <v>140</v>
      </c>
      <c r="D3015" s="40">
        <v>8.3852419741255382</v>
      </c>
    </row>
    <row r="3016" spans="1:4" x14ac:dyDescent="0.2">
      <c r="A3016" s="127" t="s">
        <v>3165</v>
      </c>
      <c r="B3016" s="40">
        <v>16</v>
      </c>
      <c r="C3016" s="40">
        <v>25</v>
      </c>
      <c r="D3016" s="40">
        <v>12.8</v>
      </c>
    </row>
    <row r="3017" spans="1:4" x14ac:dyDescent="0.2">
      <c r="A3017" s="127" t="s">
        <v>3166</v>
      </c>
      <c r="B3017" s="40">
        <v>4</v>
      </c>
      <c r="C3017" s="40">
        <v>17</v>
      </c>
      <c r="D3017" s="40">
        <v>16.666666666666664</v>
      </c>
    </row>
    <row r="3018" spans="1:4" x14ac:dyDescent="0.2">
      <c r="A3018" s="127" t="s">
        <v>3167</v>
      </c>
      <c r="B3018" s="40">
        <v>48</v>
      </c>
      <c r="C3018" s="40">
        <v>49</v>
      </c>
      <c r="D3018" s="40">
        <v>8.8560885608856079</v>
      </c>
    </row>
    <row r="3019" spans="1:4" x14ac:dyDescent="0.2">
      <c r="A3019" s="127" t="s">
        <v>3168</v>
      </c>
      <c r="B3019" s="40">
        <v>4</v>
      </c>
      <c r="C3019" s="40">
        <v>7</v>
      </c>
      <c r="D3019" s="40">
        <v>9.3023255813953494</v>
      </c>
    </row>
    <row r="3020" spans="1:4" x14ac:dyDescent="0.2">
      <c r="A3020" s="127" t="s">
        <v>3169</v>
      </c>
      <c r="B3020" s="40">
        <v>14</v>
      </c>
      <c r="C3020" s="40">
        <v>26</v>
      </c>
      <c r="D3020" s="40">
        <v>9.4594594594594597</v>
      </c>
    </row>
    <row r="3021" spans="1:4" x14ac:dyDescent="0.2">
      <c r="A3021" s="127" t="s">
        <v>3170</v>
      </c>
      <c r="B3021" s="40">
        <v>5</v>
      </c>
      <c r="C3021" s="40">
        <v>6</v>
      </c>
      <c r="D3021" s="40">
        <v>31.25</v>
      </c>
    </row>
    <row r="3022" spans="1:4" x14ac:dyDescent="0.2">
      <c r="A3022" s="127" t="s">
        <v>3171</v>
      </c>
      <c r="B3022" s="40">
        <v>1</v>
      </c>
      <c r="C3022" s="40">
        <v>4</v>
      </c>
      <c r="D3022" s="40">
        <v>1.9607843137254901</v>
      </c>
    </row>
    <row r="3023" spans="1:4" x14ac:dyDescent="0.2">
      <c r="A3023" s="127" t="s">
        <v>3172</v>
      </c>
      <c r="B3023" s="40">
        <v>8</v>
      </c>
      <c r="C3023" s="40">
        <v>3</v>
      </c>
      <c r="D3023" s="40">
        <v>19.512195121951219</v>
      </c>
    </row>
    <row r="3024" spans="1:4" x14ac:dyDescent="0.2">
      <c r="A3024" s="127" t="s">
        <v>3173</v>
      </c>
      <c r="B3024" s="40">
        <v>30</v>
      </c>
      <c r="C3024" s="40">
        <v>26</v>
      </c>
      <c r="D3024" s="40">
        <v>12.448132780082988</v>
      </c>
    </row>
    <row r="3025" spans="1:4" x14ac:dyDescent="0.2">
      <c r="A3025" s="127" t="s">
        <v>3174</v>
      </c>
      <c r="B3025" s="40">
        <v>2</v>
      </c>
      <c r="C3025" s="40">
        <v>3</v>
      </c>
      <c r="D3025" s="40">
        <v>11.76470588235294</v>
      </c>
    </row>
    <row r="3026" spans="1:4" x14ac:dyDescent="0.2">
      <c r="A3026" s="127" t="s">
        <v>3175</v>
      </c>
      <c r="B3026" s="40">
        <v>4</v>
      </c>
      <c r="C3026" s="40">
        <v>1</v>
      </c>
      <c r="D3026" s="40">
        <v>33.333333333333329</v>
      </c>
    </row>
    <row r="3027" spans="1:4" x14ac:dyDescent="0.2">
      <c r="A3027" s="127" t="s">
        <v>3176</v>
      </c>
      <c r="B3027" s="40">
        <v>18</v>
      </c>
      <c r="C3027" s="40">
        <v>17</v>
      </c>
      <c r="D3027" s="40">
        <v>17.475728155339805</v>
      </c>
    </row>
    <row r="3028" spans="1:4" x14ac:dyDescent="0.2">
      <c r="A3028" s="127" t="s">
        <v>3177</v>
      </c>
      <c r="B3028" s="40">
        <v>8418.6317659355554</v>
      </c>
      <c r="C3028" s="40">
        <v>9740.2058354216988</v>
      </c>
      <c r="D3028" s="40">
        <v>6.3421690454165933</v>
      </c>
    </row>
    <row r="3029" spans="1:4" x14ac:dyDescent="0.2">
      <c r="A3029" s="127" t="s">
        <v>3178</v>
      </c>
      <c r="B3029" s="40">
        <v>2181.8093792207746</v>
      </c>
      <c r="C3029" s="40">
        <v>2551.9409662162275</v>
      </c>
      <c r="D3029" s="40">
        <v>7.6514591822733333</v>
      </c>
    </row>
    <row r="3030" spans="1:4" x14ac:dyDescent="0.2">
      <c r="A3030" s="127" t="s">
        <v>3179</v>
      </c>
      <c r="B3030" s="40">
        <v>2637.8403618813672</v>
      </c>
      <c r="C3030" s="40">
        <v>3012.3830793787388</v>
      </c>
      <c r="D3030" s="40">
        <v>8.1384881297246494</v>
      </c>
    </row>
    <row r="3031" spans="1:4" x14ac:dyDescent="0.2">
      <c r="A3031" s="127" t="s">
        <v>3180</v>
      </c>
      <c r="B3031" s="40">
        <v>833.01999999999964</v>
      </c>
      <c r="C3031" s="40">
        <v>1047.6639999999986</v>
      </c>
      <c r="D3031" s="40">
        <v>6.9578568137183741</v>
      </c>
    </row>
    <row r="3032" spans="1:4" x14ac:dyDescent="0.2">
      <c r="A3032" s="127" t="s">
        <v>3181</v>
      </c>
      <c r="B3032" s="40">
        <v>3760.9327581666366</v>
      </c>
      <c r="C3032" s="40">
        <v>4130.981606493523</v>
      </c>
      <c r="D3032" s="40">
        <v>6.2848398839681545</v>
      </c>
    </row>
    <row r="3033" spans="1:4" x14ac:dyDescent="0.2">
      <c r="A3033" s="127" t="s">
        <v>3182</v>
      </c>
      <c r="B3033" s="40">
        <v>89.034666666666666</v>
      </c>
      <c r="C3033" s="40">
        <v>85.493333333333297</v>
      </c>
      <c r="D3033" s="40">
        <v>14.561818491477071</v>
      </c>
    </row>
    <row r="3034" spans="1:4" x14ac:dyDescent="0.2">
      <c r="A3034" s="127" t="s">
        <v>3183</v>
      </c>
      <c r="B3034" s="40">
        <v>12.303466666666667</v>
      </c>
      <c r="C3034" s="40">
        <v>43.919999999999995</v>
      </c>
      <c r="D3034" s="40">
        <v>5.175026442682471</v>
      </c>
    </row>
    <row r="3035" spans="1:4" x14ac:dyDescent="0.2">
      <c r="A3035" s="127" t="s">
        <v>3184</v>
      </c>
      <c r="B3035" s="40">
        <v>32.516533333333328</v>
      </c>
      <c r="C3035" s="40">
        <v>63.606666666666669</v>
      </c>
      <c r="D3035" s="40">
        <v>9.4086392785246353</v>
      </c>
    </row>
    <row r="3036" spans="1:4" x14ac:dyDescent="0.2">
      <c r="A3036" s="127" t="s">
        <v>3185</v>
      </c>
      <c r="B3036" s="40">
        <v>135.71999999999983</v>
      </c>
      <c r="C3036" s="40">
        <v>57.359999999999978</v>
      </c>
      <c r="D3036" s="40">
        <v>12.886845921988717</v>
      </c>
    </row>
    <row r="3037" spans="1:4" x14ac:dyDescent="0.2">
      <c r="A3037" s="127" t="s">
        <v>3186</v>
      </c>
      <c r="B3037" s="40">
        <v>210.31253333333331</v>
      </c>
      <c r="C3037" s="40">
        <v>245.02800000000002</v>
      </c>
      <c r="D3037" s="40">
        <v>6.4344120690914028</v>
      </c>
    </row>
    <row r="3038" spans="1:4" x14ac:dyDescent="0.2">
      <c r="A3038" s="127" t="s">
        <v>3187</v>
      </c>
      <c r="B3038" s="40">
        <v>486.28536017316054</v>
      </c>
      <c r="C3038" s="40">
        <v>674.71102485667359</v>
      </c>
      <c r="D3038" s="40">
        <v>5.8034160517501219</v>
      </c>
    </row>
    <row r="3039" spans="1:4" x14ac:dyDescent="0.2">
      <c r="A3039" s="127" t="s">
        <v>3188</v>
      </c>
      <c r="B3039" s="40">
        <v>214.28206666666674</v>
      </c>
      <c r="C3039" s="40">
        <v>184.28789909909915</v>
      </c>
      <c r="D3039" s="40">
        <v>8.4581228315331067</v>
      </c>
    </row>
    <row r="3040" spans="1:4" x14ac:dyDescent="0.2">
      <c r="A3040" s="127" t="s">
        <v>3189</v>
      </c>
      <c r="B3040" s="40">
        <v>43.12</v>
      </c>
      <c r="C3040" s="40">
        <v>46.32</v>
      </c>
      <c r="D3040" s="40">
        <v>7.2366056783859101</v>
      </c>
    </row>
    <row r="3041" spans="1:4" x14ac:dyDescent="0.2">
      <c r="A3041" s="127" t="s">
        <v>3190</v>
      </c>
      <c r="B3041" s="40">
        <v>577.64355497835516</v>
      </c>
      <c r="C3041" s="40">
        <v>569.75453333333337</v>
      </c>
      <c r="D3041" s="40">
        <v>8.1485233139377922</v>
      </c>
    </row>
    <row r="3042" spans="1:4" x14ac:dyDescent="0.2">
      <c r="A3042" s="127" t="s">
        <v>3191</v>
      </c>
      <c r="B3042" s="40">
        <v>2332.539915584412</v>
      </c>
      <c r="C3042" s="40">
        <v>2528.1401012986967</v>
      </c>
      <c r="D3042" s="40">
        <v>7.1588109451295745</v>
      </c>
    </row>
    <row r="3043" spans="1:4" x14ac:dyDescent="0.2">
      <c r="A3043" s="127" t="s">
        <v>3192</v>
      </c>
      <c r="B3043" s="40">
        <v>669.06464208494174</v>
      </c>
      <c r="C3043" s="40">
        <v>750.79404799344684</v>
      </c>
      <c r="D3043" s="40">
        <v>8.3801009490269198</v>
      </c>
    </row>
    <row r="3044" spans="1:4" x14ac:dyDescent="0.2">
      <c r="A3044" s="127" t="s">
        <v>3193</v>
      </c>
      <c r="B3044" s="40">
        <v>123.13253333333333</v>
      </c>
      <c r="C3044" s="40">
        <v>174.82800000000003</v>
      </c>
      <c r="D3044" s="40">
        <v>7.9214020260736469</v>
      </c>
    </row>
    <row r="3045" spans="1:4" x14ac:dyDescent="0.2">
      <c r="A3045" s="127" t="s">
        <v>3194</v>
      </c>
      <c r="B3045" s="40">
        <v>725.67979805194636</v>
      </c>
      <c r="C3045" s="40">
        <v>733.80821666666634</v>
      </c>
      <c r="D3045" s="40">
        <v>7.0618438535283214</v>
      </c>
    </row>
    <row r="3046" spans="1:4" x14ac:dyDescent="0.2">
      <c r="A3046" s="127" t="s">
        <v>3195</v>
      </c>
      <c r="B3046" s="40">
        <v>223.64346666666671</v>
      </c>
      <c r="C3046" s="40">
        <v>370.69466666666665</v>
      </c>
      <c r="D3046" s="40">
        <v>5.1942753673925797</v>
      </c>
    </row>
    <row r="3047" spans="1:4" x14ac:dyDescent="0.2">
      <c r="A3047" s="127" t="s">
        <v>3196</v>
      </c>
      <c r="B3047" s="40">
        <v>1047.1060455539928</v>
      </c>
      <c r="C3047" s="40">
        <v>1169.3357974025948</v>
      </c>
      <c r="D3047" s="40">
        <v>9.1934196529334304</v>
      </c>
    </row>
    <row r="3048" spans="1:4" x14ac:dyDescent="0.2">
      <c r="A3048" s="127" t="s">
        <v>3197</v>
      </c>
      <c r="B3048" s="40">
        <v>36.929624242424246</v>
      </c>
      <c r="C3048" s="40">
        <v>45.002857142857152</v>
      </c>
      <c r="D3048" s="40">
        <v>7.3695371544797394</v>
      </c>
    </row>
    <row r="3049" spans="1:4" x14ac:dyDescent="0.2">
      <c r="A3049" s="127" t="s">
        <v>3198</v>
      </c>
      <c r="B3049" s="40">
        <v>1517.1404242424178</v>
      </c>
      <c r="C3049" s="40">
        <v>1926.8236004504495</v>
      </c>
      <c r="D3049" s="40">
        <v>8.0303580986726573</v>
      </c>
    </row>
    <row r="3050" spans="1:4" x14ac:dyDescent="0.2">
      <c r="A3050" s="127" t="s">
        <v>3199</v>
      </c>
      <c r="B3050" s="40">
        <v>861.31431666666356</v>
      </c>
      <c r="C3050" s="40">
        <v>1005.1416268398232</v>
      </c>
      <c r="D3050" s="40">
        <v>7.7071119377227157</v>
      </c>
    </row>
    <row r="3051" spans="1:4" x14ac:dyDescent="0.2">
      <c r="A3051" s="127" t="s">
        <v>3200</v>
      </c>
      <c r="B3051" s="40">
        <v>392.8436540540547</v>
      </c>
      <c r="C3051" s="40">
        <v>407.04499610389649</v>
      </c>
      <c r="D3051" s="40">
        <v>7.5568861635622637</v>
      </c>
    </row>
    <row r="3052" spans="1:4" x14ac:dyDescent="0.2">
      <c r="A3052" s="127" t="s">
        <v>3201</v>
      </c>
      <c r="B3052" s="40">
        <v>64.266666666666652</v>
      </c>
      <c r="C3052" s="40">
        <v>80.775416666666601</v>
      </c>
      <c r="D3052" s="40">
        <v>7.9297843025571328</v>
      </c>
    </row>
    <row r="3053" spans="1:4" x14ac:dyDescent="0.2">
      <c r="A3053" s="127" t="s">
        <v>3202</v>
      </c>
      <c r="B3053" s="40">
        <v>280.2273393939397</v>
      </c>
      <c r="C3053" s="40">
        <v>253.94406756756774</v>
      </c>
      <c r="D3053" s="40">
        <v>8.2305698980862889</v>
      </c>
    </row>
    <row r="3054" spans="1:4" x14ac:dyDescent="0.2">
      <c r="A3054" s="127" t="s">
        <v>3203</v>
      </c>
      <c r="B3054" s="40">
        <v>56.177866666666652</v>
      </c>
      <c r="C3054" s="40">
        <v>58.820000000000007</v>
      </c>
      <c r="D3054" s="40">
        <v>10.194105461402701</v>
      </c>
    </row>
    <row r="3055" spans="1:4" x14ac:dyDescent="0.2">
      <c r="A3055" s="127" t="s">
        <v>3204</v>
      </c>
      <c r="B3055" s="40">
        <v>746.30079999999873</v>
      </c>
      <c r="C3055" s="40">
        <v>977.78293333333227</v>
      </c>
      <c r="D3055" s="40">
        <v>6.5494129258693983</v>
      </c>
    </row>
    <row r="3056" spans="1:4" x14ac:dyDescent="0.2">
      <c r="A3056" s="127" t="s">
        <v>3205</v>
      </c>
      <c r="B3056" s="40">
        <v>1830.9212900900843</v>
      </c>
      <c r="C3056" s="40">
        <v>1883.1961067041032</v>
      </c>
      <c r="D3056" s="40">
        <v>7.2656067285544772</v>
      </c>
    </row>
    <row r="3057" spans="1:4" x14ac:dyDescent="0.2">
      <c r="A3057" s="127" t="s">
        <v>3206</v>
      </c>
      <c r="B3057" s="40">
        <v>231.80346666666668</v>
      </c>
      <c r="C3057" s="40">
        <v>320.20666666666671</v>
      </c>
      <c r="D3057" s="40">
        <v>9.3387691659456902</v>
      </c>
    </row>
    <row r="3058" spans="1:4" x14ac:dyDescent="0.2">
      <c r="A3058" s="127" t="s">
        <v>3207</v>
      </c>
      <c r="B3058" s="40">
        <v>393.22613333333368</v>
      </c>
      <c r="C3058" s="40">
        <v>435.27413333333368</v>
      </c>
      <c r="D3058" s="40">
        <v>7.2044554531391229</v>
      </c>
    </row>
    <row r="3059" spans="1:4" x14ac:dyDescent="0.2">
      <c r="A3059" s="127" t="s">
        <v>3208</v>
      </c>
      <c r="B3059" s="40">
        <v>180.38479999999996</v>
      </c>
      <c r="C3059" s="40">
        <v>273.82266666666663</v>
      </c>
      <c r="D3059" s="40">
        <v>9.5954737889569959</v>
      </c>
    </row>
    <row r="3060" spans="1:4" x14ac:dyDescent="0.2">
      <c r="A3060" s="127" t="s">
        <v>3209</v>
      </c>
      <c r="B3060" s="40">
        <v>534.08503646308679</v>
      </c>
      <c r="C3060" s="40">
        <v>731.59149242424257</v>
      </c>
      <c r="D3060" s="40">
        <v>7.5082666607352273</v>
      </c>
    </row>
    <row r="3061" spans="1:4" x14ac:dyDescent="0.2">
      <c r="A3061" s="127" t="s">
        <v>3210</v>
      </c>
      <c r="B3061" s="40">
        <v>195.72749395109409</v>
      </c>
      <c r="C3061" s="40">
        <v>54.610193050193033</v>
      </c>
      <c r="D3061" s="40">
        <v>21.667637590195724</v>
      </c>
    </row>
    <row r="3062" spans="1:4" x14ac:dyDescent="0.2">
      <c r="A3062" s="127" t="s">
        <v>3211</v>
      </c>
      <c r="B3062" s="40">
        <v>4292.9872648649107</v>
      </c>
      <c r="C3062" s="40">
        <v>4913.1623639640302</v>
      </c>
      <c r="D3062" s="40">
        <v>7.2305460896733234</v>
      </c>
    </row>
    <row r="3063" spans="1:4" x14ac:dyDescent="0.2">
      <c r="A3063" s="127" t="s">
        <v>3212</v>
      </c>
      <c r="B3063" s="40">
        <v>283.59939459459468</v>
      </c>
      <c r="C3063" s="40">
        <v>550.14746666666679</v>
      </c>
      <c r="D3063" s="40">
        <v>7.0428887253315269</v>
      </c>
    </row>
    <row r="3064" spans="1:4" x14ac:dyDescent="0.2">
      <c r="A3064" s="127" t="s">
        <v>3213</v>
      </c>
      <c r="B3064" s="40">
        <v>137.76880000000003</v>
      </c>
      <c r="C3064" s="40">
        <v>221.62479999999999</v>
      </c>
      <c r="D3064" s="40">
        <v>12.60591488549751</v>
      </c>
    </row>
    <row r="3065" spans="1:4" x14ac:dyDescent="0.2">
      <c r="A3065" s="127" t="s">
        <v>3214</v>
      </c>
      <c r="B3065" s="40">
        <v>1120.5100036035974</v>
      </c>
      <c r="C3065" s="40">
        <v>965.80054054053528</v>
      </c>
      <c r="D3065" s="40">
        <v>8.1099562979053967</v>
      </c>
    </row>
    <row r="3066" spans="1:4" x14ac:dyDescent="0.2">
      <c r="A3066" s="127" t="s">
        <v>3215</v>
      </c>
      <c r="B3066" s="40">
        <v>212.05413333333334</v>
      </c>
      <c r="C3066" s="40">
        <v>246.57040000000001</v>
      </c>
      <c r="D3066" s="40">
        <v>8.9472314487698306</v>
      </c>
    </row>
    <row r="3067" spans="1:4" x14ac:dyDescent="0.2">
      <c r="A3067" s="127" t="s">
        <v>3216</v>
      </c>
      <c r="B3067" s="40">
        <v>413.83866666666773</v>
      </c>
      <c r="C3067" s="40">
        <v>468.21827747747818</v>
      </c>
      <c r="D3067" s="40">
        <v>8.7880465839215791</v>
      </c>
    </row>
    <row r="3068" spans="1:4" x14ac:dyDescent="0.2">
      <c r="A3068" s="127" t="s">
        <v>3217</v>
      </c>
      <c r="B3068" s="40">
        <v>92.174399999999963</v>
      </c>
      <c r="C3068" s="40">
        <v>102.67333333333333</v>
      </c>
      <c r="D3068" s="40">
        <v>8.9481438220467524</v>
      </c>
    </row>
    <row r="3069" spans="1:4" x14ac:dyDescent="0.2">
      <c r="A3069" s="127" t="s">
        <v>3218</v>
      </c>
      <c r="B3069" s="40">
        <v>32.72506666666667</v>
      </c>
      <c r="C3069" s="40">
        <v>95.041600000000017</v>
      </c>
      <c r="D3069" s="40">
        <v>7.7357055012080744</v>
      </c>
    </row>
    <row r="3070" spans="1:4" x14ac:dyDescent="0.2">
      <c r="A3070" s="127" t="s">
        <v>3219</v>
      </c>
      <c r="B3070" s="40">
        <v>126.45391255411258</v>
      </c>
      <c r="C3070" s="40">
        <v>195.58608333333336</v>
      </c>
      <c r="D3070" s="40">
        <v>7.6642127460129554</v>
      </c>
    </row>
    <row r="3071" spans="1:4" x14ac:dyDescent="0.2">
      <c r="A3071" s="127" t="s">
        <v>3220</v>
      </c>
      <c r="B3071" s="40">
        <v>2.0333333333333332</v>
      </c>
      <c r="C3071" s="40">
        <v>1</v>
      </c>
      <c r="D3071" s="40">
        <v>40.397350993377486</v>
      </c>
    </row>
    <row r="3072" spans="1:4" x14ac:dyDescent="0.2">
      <c r="A3072" s="127" t="s">
        <v>3221</v>
      </c>
      <c r="B3072" s="40">
        <v>1240.8063999999968</v>
      </c>
      <c r="C3072" s="40">
        <v>1341.6114666666635</v>
      </c>
      <c r="D3072" s="40">
        <v>8.6986163026433605</v>
      </c>
    </row>
    <row r="3073" spans="1:4" x14ac:dyDescent="0.2">
      <c r="A3073" s="127" t="s">
        <v>3222</v>
      </c>
      <c r="B3073" s="40">
        <v>86.990133333333304</v>
      </c>
      <c r="C3073" s="40">
        <v>178.45999999999998</v>
      </c>
      <c r="D3073" s="40">
        <v>9.7218794964136048</v>
      </c>
    </row>
    <row r="3074" spans="1:4" x14ac:dyDescent="0.2">
      <c r="A3074" s="127" t="s">
        <v>3223</v>
      </c>
      <c r="B3074" s="40">
        <v>24.47226666666667</v>
      </c>
      <c r="C3074" s="40">
        <v>26.1</v>
      </c>
      <c r="D3074" s="40">
        <v>17.925844031034405</v>
      </c>
    </row>
    <row r="3075" spans="1:4" x14ac:dyDescent="0.2">
      <c r="A3075" s="127" t="s">
        <v>3224</v>
      </c>
      <c r="B3075" s="40">
        <v>288.49200000000047</v>
      </c>
      <c r="C3075" s="40">
        <v>249.06160000000034</v>
      </c>
      <c r="D3075" s="40">
        <v>9.5149997053620758</v>
      </c>
    </row>
    <row r="3076" spans="1:4" x14ac:dyDescent="0.2">
      <c r="A3076" s="127" t="s">
        <v>3225</v>
      </c>
      <c r="B3076" s="40">
        <v>233.38400000000001</v>
      </c>
      <c r="C3076" s="40">
        <v>324.45120000000014</v>
      </c>
      <c r="D3076" s="40">
        <v>9.5219247215360099</v>
      </c>
    </row>
    <row r="3077" spans="1:4" x14ac:dyDescent="0.2">
      <c r="A3077" s="127" t="s">
        <v>3226</v>
      </c>
      <c r="B3077" s="40">
        <v>444.72329369369447</v>
      </c>
      <c r="C3077" s="40">
        <v>554.69800360360409</v>
      </c>
      <c r="D3077" s="40">
        <v>7.8549779674711138</v>
      </c>
    </row>
    <row r="3078" spans="1:4" x14ac:dyDescent="0.2">
      <c r="A3078" s="127" t="s">
        <v>3227</v>
      </c>
      <c r="B3078" s="40">
        <v>1.5333333333333332</v>
      </c>
      <c r="C3078" s="40">
        <v>0</v>
      </c>
      <c r="D3078" s="40">
        <v>100</v>
      </c>
    </row>
    <row r="3079" spans="1:4" x14ac:dyDescent="0.2">
      <c r="A3079" s="127" t="s">
        <v>3228</v>
      </c>
      <c r="B3079" s="40">
        <v>130.5357333333333</v>
      </c>
      <c r="C3079" s="40">
        <v>128.10693333333333</v>
      </c>
      <c r="D3079" s="40">
        <v>10.721400068641989</v>
      </c>
    </row>
    <row r="3080" spans="1:4" x14ac:dyDescent="0.2">
      <c r="A3080" s="127" t="s">
        <v>3229</v>
      </c>
      <c r="B3080" s="40">
        <v>76.319199999999981</v>
      </c>
      <c r="C3080" s="40">
        <v>69.054399999999987</v>
      </c>
      <c r="D3080" s="40">
        <v>10.227264199590261</v>
      </c>
    </row>
    <row r="3081" spans="1:4" x14ac:dyDescent="0.2">
      <c r="A3081" s="127" t="s">
        <v>3230</v>
      </c>
      <c r="B3081" s="40">
        <v>160.96581979641971</v>
      </c>
      <c r="C3081" s="40">
        <v>198.16952056277057</v>
      </c>
      <c r="D3081" s="40">
        <v>8.8208422323638072</v>
      </c>
    </row>
    <row r="3082" spans="1:4" x14ac:dyDescent="0.2">
      <c r="A3082" s="127" t="s">
        <v>3231</v>
      </c>
      <c r="B3082" s="40">
        <v>192.69416061776076</v>
      </c>
      <c r="C3082" s="40">
        <v>53.610193050193033</v>
      </c>
      <c r="D3082" s="40">
        <v>21.587928996101517</v>
      </c>
    </row>
    <row r="3083" spans="1:4" x14ac:dyDescent="0.2">
      <c r="A3083" s="127" t="s">
        <v>3232</v>
      </c>
      <c r="B3083" s="40">
        <v>1292.9098738738689</v>
      </c>
      <c r="C3083" s="40">
        <v>1443.6064288288219</v>
      </c>
      <c r="D3083" s="40">
        <v>9.1040015461039019</v>
      </c>
    </row>
    <row r="3084" spans="1:4" x14ac:dyDescent="0.2">
      <c r="A3084" s="127" t="s">
        <v>3233</v>
      </c>
      <c r="B3084" s="40">
        <v>89.047127927927946</v>
      </c>
      <c r="C3084" s="40">
        <v>162.8554666666667</v>
      </c>
      <c r="D3084" s="40">
        <v>9.4384863011348994</v>
      </c>
    </row>
    <row r="3085" spans="1:4" x14ac:dyDescent="0.2">
      <c r="A3085" s="127" t="s">
        <v>3234</v>
      </c>
      <c r="B3085" s="40">
        <v>55.994933333333321</v>
      </c>
      <c r="C3085" s="40">
        <v>132.10293333333334</v>
      </c>
      <c r="D3085" s="40">
        <v>15.763723938705084</v>
      </c>
    </row>
    <row r="3086" spans="1:4" x14ac:dyDescent="0.2">
      <c r="A3086" s="127" t="s">
        <v>3235</v>
      </c>
      <c r="B3086" s="40">
        <v>370.14627027027097</v>
      </c>
      <c r="C3086" s="40">
        <v>373.65360000000004</v>
      </c>
      <c r="D3086" s="40">
        <v>8.9922412063559509</v>
      </c>
    </row>
    <row r="3087" spans="1:4" x14ac:dyDescent="0.2">
      <c r="A3087" s="127" t="s">
        <v>3236</v>
      </c>
      <c r="B3087" s="40">
        <v>88.245333333333335</v>
      </c>
      <c r="C3087" s="40">
        <v>132.58000000000001</v>
      </c>
      <c r="D3087" s="40">
        <v>5.9360211294512517</v>
      </c>
    </row>
    <row r="3088" spans="1:4" x14ac:dyDescent="0.2">
      <c r="A3088" s="127" t="s">
        <v>3237</v>
      </c>
      <c r="B3088" s="40">
        <v>432.7469333333334</v>
      </c>
      <c r="C3088" s="40">
        <v>418.28266666666696</v>
      </c>
      <c r="D3088" s="40">
        <v>9.3651172335593884</v>
      </c>
    </row>
    <row r="3089" spans="1:4" x14ac:dyDescent="0.2">
      <c r="A3089" s="127" t="s">
        <v>3238</v>
      </c>
      <c r="B3089" s="40">
        <v>227.20346666666669</v>
      </c>
      <c r="C3089" s="40">
        <v>319.9933333333334</v>
      </c>
      <c r="D3089" s="40">
        <v>9.170441792208484</v>
      </c>
    </row>
    <row r="3090" spans="1:4" x14ac:dyDescent="0.2">
      <c r="A3090" s="127" t="s">
        <v>3239</v>
      </c>
      <c r="B3090" s="40">
        <v>42.9</v>
      </c>
      <c r="C3090" s="40">
        <v>57.346666666666657</v>
      </c>
      <c r="D3090" s="40">
        <v>8.3669354314426183</v>
      </c>
    </row>
    <row r="3091" spans="1:4" x14ac:dyDescent="0.2">
      <c r="A3091" s="127" t="s">
        <v>3240</v>
      </c>
      <c r="B3091" s="40">
        <v>6.919999999999999</v>
      </c>
      <c r="C3091" s="40">
        <v>5.9933333333333332</v>
      </c>
      <c r="D3091" s="40">
        <v>8.3253128007699768</v>
      </c>
    </row>
    <row r="3092" spans="1:4" x14ac:dyDescent="0.2">
      <c r="A3092" s="127" t="s">
        <v>3241</v>
      </c>
      <c r="B3092" s="40">
        <v>29.000000000000004</v>
      </c>
      <c r="C3092" s="40">
        <v>54.1</v>
      </c>
      <c r="D3092" s="40">
        <v>13.779995248277501</v>
      </c>
    </row>
    <row r="3093" spans="1:4" x14ac:dyDescent="0.2">
      <c r="A3093" s="127" t="s">
        <v>3242</v>
      </c>
      <c r="B3093" s="40">
        <v>0</v>
      </c>
      <c r="C3093" s="40">
        <v>0</v>
      </c>
      <c r="D3093" s="40">
        <v>0</v>
      </c>
    </row>
    <row r="3094" spans="1:4" x14ac:dyDescent="0.2">
      <c r="A3094" s="127" t="s">
        <v>3243</v>
      </c>
      <c r="B3094" s="40">
        <v>147.29333333333324</v>
      </c>
      <c r="C3094" s="40">
        <v>192.53466666666671</v>
      </c>
      <c r="D3094" s="40">
        <v>9.2555929435969588</v>
      </c>
    </row>
    <row r="3095" spans="1:4" x14ac:dyDescent="0.2">
      <c r="A3095" s="127" t="s">
        <v>3244</v>
      </c>
      <c r="B3095" s="40">
        <v>20.792266666666666</v>
      </c>
      <c r="C3095" s="40">
        <v>25.066666666666666</v>
      </c>
      <c r="D3095" s="40">
        <v>16.67836012132673</v>
      </c>
    </row>
    <row r="3096" spans="1:4" x14ac:dyDescent="0.2">
      <c r="A3096" s="127" t="s">
        <v>3245</v>
      </c>
      <c r="B3096" s="40">
        <v>3.1866666666666665</v>
      </c>
      <c r="C3096" s="40">
        <v>10.88</v>
      </c>
      <c r="D3096" s="40">
        <v>6.0498671054296933</v>
      </c>
    </row>
    <row r="3097" spans="1:4" x14ac:dyDescent="0.2">
      <c r="A3097" s="127" t="s">
        <v>3246</v>
      </c>
      <c r="B3097" s="40">
        <v>68.979199999999977</v>
      </c>
      <c r="C3097" s="40">
        <v>69.279999999999987</v>
      </c>
      <c r="D3097" s="40">
        <v>8.5257829852831239</v>
      </c>
    </row>
    <row r="3098" spans="1:4" x14ac:dyDescent="0.2">
      <c r="A3098" s="127" t="s">
        <v>3247</v>
      </c>
      <c r="B3098" s="40">
        <v>318.31600000000026</v>
      </c>
      <c r="C3098" s="40">
        <v>379.39946666666691</v>
      </c>
      <c r="D3098" s="40">
        <v>6.2571341766163826</v>
      </c>
    </row>
    <row r="3099" spans="1:4" x14ac:dyDescent="0.2">
      <c r="A3099" s="127" t="s">
        <v>3248</v>
      </c>
      <c r="B3099" s="40">
        <v>662.93906306306314</v>
      </c>
      <c r="C3099" s="40">
        <v>564.27529228969286</v>
      </c>
      <c r="D3099" s="40">
        <v>6.49416996725465</v>
      </c>
    </row>
    <row r="3100" spans="1:4" x14ac:dyDescent="0.2">
      <c r="A3100" s="127" t="s">
        <v>3249</v>
      </c>
      <c r="B3100" s="40">
        <v>3.0666666666666664</v>
      </c>
      <c r="C3100" s="40">
        <v>0.21333333333333335</v>
      </c>
      <c r="D3100" s="40">
        <v>100</v>
      </c>
    </row>
    <row r="3101" spans="1:4" x14ac:dyDescent="0.2">
      <c r="A3101" s="127" t="s">
        <v>3250</v>
      </c>
      <c r="B3101" s="40">
        <v>181.88266666666667</v>
      </c>
      <c r="C3101" s="40">
        <v>202.99386666666669</v>
      </c>
      <c r="D3101" s="40">
        <v>6.7420290674508383</v>
      </c>
    </row>
    <row r="3102" spans="1:4" x14ac:dyDescent="0.2">
      <c r="A3102" s="127" t="s">
        <v>3251</v>
      </c>
      <c r="B3102" s="40">
        <v>68.25706666666666</v>
      </c>
      <c r="C3102" s="40">
        <v>108.55333333333331</v>
      </c>
      <c r="D3102" s="40">
        <v>10.877573959845053</v>
      </c>
    </row>
    <row r="3103" spans="1:4" x14ac:dyDescent="0.2">
      <c r="A3103" s="127" t="s">
        <v>3252</v>
      </c>
      <c r="B3103" s="40">
        <v>292.44697077922069</v>
      </c>
      <c r="C3103" s="40">
        <v>353.09463852813843</v>
      </c>
      <c r="D3103" s="40">
        <v>8.5309226124470499</v>
      </c>
    </row>
    <row r="3104" spans="1:4" x14ac:dyDescent="0.2">
      <c r="A3104" s="127" t="s">
        <v>3253</v>
      </c>
      <c r="B3104" s="40">
        <v>1</v>
      </c>
      <c r="C3104" s="40">
        <v>0</v>
      </c>
      <c r="D3104" s="40">
        <v>41.111111111111107</v>
      </c>
    </row>
    <row r="3105" spans="1:4" x14ac:dyDescent="0.2">
      <c r="A3105" s="127" t="s">
        <v>3254</v>
      </c>
      <c r="B3105" s="40">
        <v>2018.0021909909806</v>
      </c>
      <c r="C3105" s="40">
        <v>2343.5319351351341</v>
      </c>
      <c r="D3105" s="40">
        <v>6.8837220959078902</v>
      </c>
    </row>
    <row r="3106" spans="1:4" x14ac:dyDescent="0.2">
      <c r="A3106" s="127" t="s">
        <v>3255</v>
      </c>
      <c r="B3106" s="40">
        <v>182.05253333333337</v>
      </c>
      <c r="C3106" s="40">
        <v>279.74533333333329</v>
      </c>
      <c r="D3106" s="40">
        <v>8.8210254270696389</v>
      </c>
    </row>
    <row r="3107" spans="1:4" x14ac:dyDescent="0.2">
      <c r="A3107" s="127" t="s">
        <v>3256</v>
      </c>
      <c r="B3107" s="40">
        <v>58.114933333333326</v>
      </c>
      <c r="C3107" s="40">
        <v>56.541866666666657</v>
      </c>
      <c r="D3107" s="40">
        <v>10.595567025295919</v>
      </c>
    </row>
    <row r="3108" spans="1:4" x14ac:dyDescent="0.2">
      <c r="A3108" s="127" t="s">
        <v>3257</v>
      </c>
      <c r="B3108" s="40">
        <v>398.10586666666711</v>
      </c>
      <c r="C3108" s="40">
        <v>279.71200720720759</v>
      </c>
      <c r="D3108" s="40">
        <v>6.7945980993292094</v>
      </c>
    </row>
    <row r="3109" spans="1:4" x14ac:dyDescent="0.2">
      <c r="A3109" s="127" t="s">
        <v>3258</v>
      </c>
      <c r="B3109" s="40">
        <v>0</v>
      </c>
      <c r="C3109" s="40">
        <v>5.6</v>
      </c>
      <c r="D3109" s="36"/>
    </row>
    <row r="3110" spans="1:4" x14ac:dyDescent="0.2">
      <c r="A3110" s="127" t="s">
        <v>3259</v>
      </c>
      <c r="B3110" s="40">
        <v>109.44240000000001</v>
      </c>
      <c r="C3110" s="40">
        <v>67.393333333333317</v>
      </c>
      <c r="D3110" s="40">
        <v>20.671413331560373</v>
      </c>
    </row>
    <row r="3111" spans="1:4" x14ac:dyDescent="0.2">
      <c r="A3111" s="127" t="s">
        <v>3260</v>
      </c>
      <c r="B3111" s="40">
        <v>0</v>
      </c>
      <c r="C3111" s="40">
        <v>1.9</v>
      </c>
      <c r="D3111" s="40">
        <v>0</v>
      </c>
    </row>
    <row r="3112" spans="1:4" x14ac:dyDescent="0.2">
      <c r="A3112" s="127" t="s">
        <v>3261</v>
      </c>
      <c r="B3112" s="40">
        <v>15.100000000000005</v>
      </c>
      <c r="C3112" s="40">
        <v>7.1999999999999993</v>
      </c>
      <c r="D3112" s="40">
        <v>33.970753655793033</v>
      </c>
    </row>
    <row r="3113" spans="1:4" x14ac:dyDescent="0.2">
      <c r="A3113" s="127" t="s">
        <v>3262</v>
      </c>
      <c r="B3113" s="40">
        <v>0</v>
      </c>
      <c r="C3113" s="40">
        <v>35.400000000000006</v>
      </c>
      <c r="D3113" s="36"/>
    </row>
    <row r="3114" spans="1:4" x14ac:dyDescent="0.2">
      <c r="A3114" s="127" t="s">
        <v>3263</v>
      </c>
      <c r="B3114" s="40">
        <v>3.9922666666666666</v>
      </c>
      <c r="C3114" s="40">
        <v>9.5</v>
      </c>
      <c r="D3114" s="40">
        <v>21.771566517363745</v>
      </c>
    </row>
    <row r="3115" spans="1:4" x14ac:dyDescent="0.2">
      <c r="A3115" s="127" t="s">
        <v>3264</v>
      </c>
      <c r="B3115" s="40">
        <v>12.303466666666667</v>
      </c>
      <c r="C3115" s="40">
        <v>40.333333333333329</v>
      </c>
      <c r="D3115" s="40">
        <v>6.102700171687216</v>
      </c>
    </row>
    <row r="3116" spans="1:4" x14ac:dyDescent="0.2">
      <c r="A3116" s="127" t="s">
        <v>3265</v>
      </c>
      <c r="B3116" s="40">
        <v>0</v>
      </c>
      <c r="C3116" s="40">
        <v>0</v>
      </c>
      <c r="D3116" s="40">
        <v>0</v>
      </c>
    </row>
    <row r="3117" spans="1:4" x14ac:dyDescent="0.2">
      <c r="A3117" s="127" t="s">
        <v>3266</v>
      </c>
      <c r="B3117" s="40">
        <v>0</v>
      </c>
      <c r="C3117" s="40">
        <v>0</v>
      </c>
      <c r="D3117" s="40">
        <v>0</v>
      </c>
    </row>
    <row r="3118" spans="1:4" x14ac:dyDescent="0.2">
      <c r="A3118" s="127" t="s">
        <v>3267</v>
      </c>
      <c r="B3118" s="40">
        <v>0</v>
      </c>
      <c r="C3118" s="40">
        <v>3.5866666666666669</v>
      </c>
      <c r="D3118" s="40">
        <v>0</v>
      </c>
    </row>
    <row r="3119" spans="1:4" x14ac:dyDescent="0.2">
      <c r="A3119" s="127" t="s">
        <v>3268</v>
      </c>
      <c r="B3119" s="40">
        <v>0</v>
      </c>
      <c r="C3119" s="40">
        <v>0</v>
      </c>
      <c r="D3119" s="40">
        <v>0</v>
      </c>
    </row>
    <row r="3120" spans="1:4" x14ac:dyDescent="0.2">
      <c r="A3120" s="127" t="s">
        <v>3269</v>
      </c>
      <c r="B3120" s="40">
        <v>30.616533333333333</v>
      </c>
      <c r="C3120" s="40">
        <v>63.606666666666669</v>
      </c>
      <c r="D3120" s="40">
        <v>9.3313805586214364</v>
      </c>
    </row>
    <row r="3121" spans="1:4" x14ac:dyDescent="0.2">
      <c r="A3121" s="127" t="s">
        <v>3270</v>
      </c>
      <c r="B3121" s="40">
        <v>0.4</v>
      </c>
      <c r="C3121" s="40">
        <v>0</v>
      </c>
      <c r="D3121" s="40">
        <v>5.1282051282051277</v>
      </c>
    </row>
    <row r="3122" spans="1:4" x14ac:dyDescent="0.2">
      <c r="A3122" s="127" t="s">
        <v>3271</v>
      </c>
      <c r="B3122" s="40">
        <v>1.5</v>
      </c>
      <c r="C3122" s="40">
        <v>0</v>
      </c>
      <c r="D3122" s="40">
        <v>15.463917525773196</v>
      </c>
    </row>
    <row r="3123" spans="1:4" x14ac:dyDescent="0.2">
      <c r="A3123" s="127" t="s">
        <v>3272</v>
      </c>
      <c r="B3123" s="40">
        <v>2.8</v>
      </c>
      <c r="C3123" s="40">
        <v>0.2</v>
      </c>
      <c r="D3123" s="40">
        <v>39.325842696629209</v>
      </c>
    </row>
    <row r="3124" spans="1:4" x14ac:dyDescent="0.2">
      <c r="A3124" s="127" t="s">
        <v>3273</v>
      </c>
      <c r="B3124" s="40">
        <v>92.37999999999991</v>
      </c>
      <c r="C3124" s="40">
        <v>15.126666666666669</v>
      </c>
      <c r="D3124" s="40">
        <v>13.90313058728862</v>
      </c>
    </row>
    <row r="3125" spans="1:4" x14ac:dyDescent="0.2">
      <c r="A3125" s="127" t="s">
        <v>3274</v>
      </c>
      <c r="B3125" s="40">
        <v>2.12</v>
      </c>
      <c r="C3125" s="40">
        <v>2.2933333333333334</v>
      </c>
      <c r="D3125" s="40">
        <v>5.3000000000000007</v>
      </c>
    </row>
    <row r="3126" spans="1:4" x14ac:dyDescent="0.2">
      <c r="A3126" s="127" t="s">
        <v>3275</v>
      </c>
      <c r="B3126" s="40">
        <v>0</v>
      </c>
      <c r="C3126" s="40">
        <v>0.5</v>
      </c>
      <c r="D3126" s="40">
        <v>0</v>
      </c>
    </row>
    <row r="3127" spans="1:4" x14ac:dyDescent="0.2">
      <c r="A3127" s="127" t="s">
        <v>3276</v>
      </c>
      <c r="B3127" s="40">
        <v>0</v>
      </c>
      <c r="C3127" s="40">
        <v>0</v>
      </c>
      <c r="D3127" s="40">
        <v>0</v>
      </c>
    </row>
    <row r="3128" spans="1:4" x14ac:dyDescent="0.2">
      <c r="A3128" s="127" t="s">
        <v>3277</v>
      </c>
      <c r="B3128" s="40">
        <v>33.753333333333345</v>
      </c>
      <c r="C3128" s="40">
        <v>31.626666666666679</v>
      </c>
      <c r="D3128" s="40">
        <v>12.847645148193276</v>
      </c>
    </row>
    <row r="3129" spans="1:4" x14ac:dyDescent="0.2">
      <c r="A3129" s="127" t="s">
        <v>3278</v>
      </c>
      <c r="B3129" s="40">
        <v>4.8400000000000007</v>
      </c>
      <c r="C3129" s="40">
        <v>4.8933333333333335</v>
      </c>
      <c r="D3129" s="40">
        <v>13.171645040494646</v>
      </c>
    </row>
    <row r="3130" spans="1:4" x14ac:dyDescent="0.2">
      <c r="A3130" s="127" t="s">
        <v>3279</v>
      </c>
      <c r="B3130" s="40">
        <v>2.1866666666666665</v>
      </c>
      <c r="C3130" s="40">
        <v>6.293333333333333</v>
      </c>
      <c r="D3130" s="40">
        <v>12.471482889733835</v>
      </c>
    </row>
    <row r="3131" spans="1:4" x14ac:dyDescent="0.2">
      <c r="A3131" s="127" t="s">
        <v>3280</v>
      </c>
      <c r="B3131" s="40">
        <v>2</v>
      </c>
      <c r="C3131" s="40">
        <v>1</v>
      </c>
      <c r="D3131" s="40">
        <v>9.4816687737041718</v>
      </c>
    </row>
    <row r="3132" spans="1:4" x14ac:dyDescent="0.2">
      <c r="A3132" s="127" t="s">
        <v>3281</v>
      </c>
      <c r="B3132" s="40">
        <v>0.48</v>
      </c>
      <c r="C3132" s="40">
        <v>0</v>
      </c>
      <c r="D3132" s="40">
        <v>32.432432432432435</v>
      </c>
    </row>
    <row r="3133" spans="1:4" x14ac:dyDescent="0.2">
      <c r="A3133" s="127" t="s">
        <v>3282</v>
      </c>
      <c r="B3133" s="40">
        <v>141.85999999999999</v>
      </c>
      <c r="C3133" s="40">
        <v>170.148</v>
      </c>
      <c r="D3133" s="40">
        <v>6.4856761013305313</v>
      </c>
    </row>
    <row r="3134" spans="1:4" x14ac:dyDescent="0.2">
      <c r="A3134" s="127" t="s">
        <v>3283</v>
      </c>
      <c r="B3134" s="40">
        <v>38.1</v>
      </c>
      <c r="C3134" s="40">
        <v>45.5</v>
      </c>
      <c r="D3134" s="40">
        <v>8.8733803557798527</v>
      </c>
    </row>
    <row r="3135" spans="1:4" x14ac:dyDescent="0.2">
      <c r="A3135" s="127" t="s">
        <v>3284</v>
      </c>
      <c r="B3135" s="40">
        <v>3.2</v>
      </c>
      <c r="C3135" s="40">
        <v>4.8</v>
      </c>
      <c r="D3135" s="40">
        <v>6.6528066528066532</v>
      </c>
    </row>
    <row r="3136" spans="1:4" x14ac:dyDescent="0.2">
      <c r="A3136" s="127" t="s">
        <v>3285</v>
      </c>
      <c r="B3136" s="40">
        <v>29.079999999999995</v>
      </c>
      <c r="C3136" s="40">
        <v>29.259999999999994</v>
      </c>
      <c r="D3136" s="40">
        <v>11.111948937002722</v>
      </c>
    </row>
    <row r="3137" spans="1:4" x14ac:dyDescent="0.2">
      <c r="A3137" s="127" t="s">
        <v>3286</v>
      </c>
      <c r="B3137" s="40">
        <v>0</v>
      </c>
      <c r="C3137" s="40">
        <v>0</v>
      </c>
      <c r="D3137" s="40">
        <v>0</v>
      </c>
    </row>
    <row r="3138" spans="1:4" x14ac:dyDescent="0.2">
      <c r="A3138" s="127" t="s">
        <v>3287</v>
      </c>
      <c r="B3138" s="40">
        <v>0</v>
      </c>
      <c r="C3138" s="40">
        <v>0</v>
      </c>
      <c r="D3138" s="40">
        <v>0</v>
      </c>
    </row>
    <row r="3139" spans="1:4" x14ac:dyDescent="0.2">
      <c r="A3139" s="127" t="s">
        <v>3288</v>
      </c>
      <c r="B3139" s="40">
        <v>25.925866666666675</v>
      </c>
      <c r="C3139" s="40">
        <v>23.4</v>
      </c>
      <c r="D3139" s="40">
        <v>7.8534039872047519</v>
      </c>
    </row>
    <row r="3140" spans="1:4" x14ac:dyDescent="0.2">
      <c r="A3140" s="127" t="s">
        <v>3289</v>
      </c>
      <c r="B3140" s="40">
        <v>51.147466666666666</v>
      </c>
      <c r="C3140" s="40">
        <v>46.594933333333337</v>
      </c>
      <c r="D3140" s="40">
        <v>7.3337075326474865</v>
      </c>
    </row>
    <row r="3141" spans="1:4" x14ac:dyDescent="0.2">
      <c r="A3141" s="127" t="s">
        <v>3290</v>
      </c>
      <c r="B3141" s="40">
        <v>100.49893333333334</v>
      </c>
      <c r="C3141" s="40">
        <v>89.847999999999985</v>
      </c>
      <c r="D3141" s="40">
        <v>6.9688586945467295</v>
      </c>
    </row>
    <row r="3142" spans="1:4" x14ac:dyDescent="0.2">
      <c r="A3142" s="127" t="s">
        <v>3291</v>
      </c>
      <c r="B3142" s="40">
        <v>10.326666666666668</v>
      </c>
      <c r="C3142" s="40">
        <v>15.506666666666662</v>
      </c>
      <c r="D3142" s="40">
        <v>4.3164898271286249</v>
      </c>
    </row>
    <row r="3143" spans="1:4" x14ac:dyDescent="0.2">
      <c r="A3143" s="127" t="s">
        <v>3292</v>
      </c>
      <c r="B3143" s="40">
        <v>3.0666666666666664</v>
      </c>
      <c r="C3143" s="40">
        <v>5.6</v>
      </c>
      <c r="D3143" s="40">
        <v>4.1156976286423914</v>
      </c>
    </row>
    <row r="3144" spans="1:4" x14ac:dyDescent="0.2">
      <c r="A3144" s="127" t="s">
        <v>3293</v>
      </c>
      <c r="B3144" s="40">
        <v>28.479493506493501</v>
      </c>
      <c r="C3144" s="40">
        <v>43.115659090909091</v>
      </c>
      <c r="D3144" s="40">
        <v>7.4129372313717052</v>
      </c>
    </row>
    <row r="3145" spans="1:4" x14ac:dyDescent="0.2">
      <c r="A3145" s="127" t="s">
        <v>3294</v>
      </c>
      <c r="B3145" s="40">
        <v>239.23973333333336</v>
      </c>
      <c r="C3145" s="40">
        <v>405.42549909910025</v>
      </c>
      <c r="D3145" s="40">
        <v>5.7510439744613153</v>
      </c>
    </row>
    <row r="3146" spans="1:4" x14ac:dyDescent="0.2">
      <c r="A3146" s="127" t="s">
        <v>3295</v>
      </c>
      <c r="B3146" s="40">
        <v>34.366666666666667</v>
      </c>
      <c r="C3146" s="40">
        <v>51.98</v>
      </c>
      <c r="D3146" s="40">
        <v>13.164292412260178</v>
      </c>
    </row>
    <row r="3147" spans="1:4" x14ac:dyDescent="0.2">
      <c r="A3147" s="127" t="s">
        <v>3296</v>
      </c>
      <c r="B3147" s="40">
        <v>26.805333333333333</v>
      </c>
      <c r="C3147" s="40">
        <v>18.084</v>
      </c>
      <c r="D3147" s="40">
        <v>17.939236458125134</v>
      </c>
    </row>
    <row r="3148" spans="1:4" x14ac:dyDescent="0.2">
      <c r="A3148" s="127" t="s">
        <v>3297</v>
      </c>
      <c r="B3148" s="40">
        <v>46.284799999999983</v>
      </c>
      <c r="C3148" s="40">
        <v>58.08559999999995</v>
      </c>
      <c r="D3148" s="40">
        <v>4.7647676006345057</v>
      </c>
    </row>
    <row r="3149" spans="1:4" x14ac:dyDescent="0.2">
      <c r="A3149" s="127" t="s">
        <v>3298</v>
      </c>
      <c r="B3149" s="40">
        <v>23.024000000000001</v>
      </c>
      <c r="C3149" s="40">
        <v>21.366666666666667</v>
      </c>
      <c r="D3149" s="40">
        <v>12.652848283058029</v>
      </c>
    </row>
    <row r="3150" spans="1:4" x14ac:dyDescent="0.2">
      <c r="A3150" s="127" t="s">
        <v>3299</v>
      </c>
      <c r="B3150" s="40">
        <v>48.62</v>
      </c>
      <c r="C3150" s="40">
        <v>38.039099099099104</v>
      </c>
      <c r="D3150" s="40">
        <v>10.220959973585595</v>
      </c>
    </row>
    <row r="3151" spans="1:4" x14ac:dyDescent="0.2">
      <c r="A3151" s="127" t="s">
        <v>3300</v>
      </c>
      <c r="B3151" s="40">
        <v>3.1333333333333333</v>
      </c>
      <c r="C3151" s="40">
        <v>4.32</v>
      </c>
      <c r="D3151" s="40">
        <v>4.7457873564146897</v>
      </c>
    </row>
    <row r="3152" spans="1:4" x14ac:dyDescent="0.2">
      <c r="A3152" s="127" t="s">
        <v>3301</v>
      </c>
      <c r="B3152" s="40">
        <v>2.4</v>
      </c>
      <c r="C3152" s="40">
        <v>4.7466666666666661</v>
      </c>
      <c r="D3152" s="40">
        <v>5.2236596959830051</v>
      </c>
    </row>
    <row r="3153" spans="1:4" x14ac:dyDescent="0.2">
      <c r="A3153" s="127" t="s">
        <v>3302</v>
      </c>
      <c r="B3153" s="40">
        <v>18.918333333333337</v>
      </c>
      <c r="C3153" s="40">
        <v>14.1</v>
      </c>
      <c r="D3153" s="40">
        <v>12.221689081878097</v>
      </c>
    </row>
    <row r="3154" spans="1:4" x14ac:dyDescent="0.2">
      <c r="A3154" s="127" t="s">
        <v>3303</v>
      </c>
      <c r="B3154" s="40">
        <v>0</v>
      </c>
      <c r="C3154" s="40">
        <v>0</v>
      </c>
      <c r="D3154" s="40">
        <v>0</v>
      </c>
    </row>
    <row r="3155" spans="1:4" x14ac:dyDescent="0.2">
      <c r="A3155" s="127" t="s">
        <v>3304</v>
      </c>
      <c r="B3155" s="40">
        <v>91.485066666666611</v>
      </c>
      <c r="C3155" s="40">
        <v>80.915466666666646</v>
      </c>
      <c r="D3155" s="40">
        <v>7.831002157543633</v>
      </c>
    </row>
    <row r="3156" spans="1:4" x14ac:dyDescent="0.2">
      <c r="A3156" s="127" t="s">
        <v>3305</v>
      </c>
      <c r="B3156" s="40">
        <v>9.7000000000000011</v>
      </c>
      <c r="C3156" s="40">
        <v>14.660000000000002</v>
      </c>
      <c r="D3156" s="40">
        <v>11.14587227366602</v>
      </c>
    </row>
    <row r="3157" spans="1:4" x14ac:dyDescent="0.2">
      <c r="A3157" s="127" t="s">
        <v>3306</v>
      </c>
      <c r="B3157" s="40">
        <v>5.2079999999999993</v>
      </c>
      <c r="C3157" s="40">
        <v>2.4533333333333336</v>
      </c>
      <c r="D3157" s="40">
        <v>22.860018962227702</v>
      </c>
    </row>
    <row r="3158" spans="1:4" x14ac:dyDescent="0.2">
      <c r="A3158" s="127" t="s">
        <v>3307</v>
      </c>
      <c r="B3158" s="40">
        <v>22.200000000000003</v>
      </c>
      <c r="C3158" s="40">
        <v>13.253333333333337</v>
      </c>
      <c r="D3158" s="40">
        <v>6.7687549393617044</v>
      </c>
    </row>
    <row r="3159" spans="1:4" x14ac:dyDescent="0.2">
      <c r="A3159" s="127" t="s">
        <v>3308</v>
      </c>
      <c r="B3159" s="40">
        <v>2</v>
      </c>
      <c r="C3159" s="40">
        <v>4</v>
      </c>
      <c r="D3159" s="40">
        <v>21.795989537925021</v>
      </c>
    </row>
    <row r="3160" spans="1:4" x14ac:dyDescent="0.2">
      <c r="A3160" s="127" t="s">
        <v>3309</v>
      </c>
      <c r="B3160" s="40">
        <v>8</v>
      </c>
      <c r="C3160" s="40">
        <v>5</v>
      </c>
      <c r="D3160" s="40">
        <v>8.3756770338935755</v>
      </c>
    </row>
    <row r="3161" spans="1:4" x14ac:dyDescent="0.2">
      <c r="A3161" s="127" t="s">
        <v>3310</v>
      </c>
      <c r="B3161" s="40">
        <v>4</v>
      </c>
      <c r="C3161" s="40">
        <v>3</v>
      </c>
      <c r="D3161" s="40">
        <v>28.368794326241137</v>
      </c>
    </row>
    <row r="3162" spans="1:4" x14ac:dyDescent="0.2">
      <c r="A3162" s="127" t="s">
        <v>3311</v>
      </c>
      <c r="B3162" s="40">
        <v>22.1</v>
      </c>
      <c r="C3162" s="40">
        <v>27</v>
      </c>
      <c r="D3162" s="40">
        <v>6.4523889605172178</v>
      </c>
    </row>
    <row r="3163" spans="1:4" x14ac:dyDescent="0.2">
      <c r="A3163" s="127" t="s">
        <v>3312</v>
      </c>
      <c r="B3163" s="40">
        <v>5.3</v>
      </c>
      <c r="C3163" s="40">
        <v>4</v>
      </c>
      <c r="D3163" s="40">
        <v>27.183948135078577</v>
      </c>
    </row>
    <row r="3164" spans="1:4" x14ac:dyDescent="0.2">
      <c r="A3164" s="127" t="s">
        <v>3313</v>
      </c>
      <c r="B3164" s="40">
        <v>7.7199999999999989</v>
      </c>
      <c r="C3164" s="40">
        <v>9.3200000000000021</v>
      </c>
      <c r="D3164" s="40">
        <v>6.7093562494350927</v>
      </c>
    </row>
    <row r="3165" spans="1:4" x14ac:dyDescent="0.2">
      <c r="A3165" s="127" t="s">
        <v>3314</v>
      </c>
      <c r="B3165" s="40">
        <v>62.225599999999986</v>
      </c>
      <c r="C3165" s="40">
        <v>63.673333333333332</v>
      </c>
      <c r="D3165" s="40">
        <v>9.781106526815611</v>
      </c>
    </row>
    <row r="3166" spans="1:4" x14ac:dyDescent="0.2">
      <c r="A3166" s="127" t="s">
        <v>3315</v>
      </c>
      <c r="B3166" s="40">
        <v>114.84346666666669</v>
      </c>
      <c r="C3166" s="40">
        <v>60.773333333333319</v>
      </c>
      <c r="D3166" s="40">
        <v>9.1093535737560707</v>
      </c>
    </row>
    <row r="3167" spans="1:4" x14ac:dyDescent="0.2">
      <c r="A3167" s="127" t="s">
        <v>3316</v>
      </c>
      <c r="B3167" s="40">
        <v>8.58</v>
      </c>
      <c r="C3167" s="40">
        <v>9.3000000000000007</v>
      </c>
      <c r="D3167" s="40">
        <v>5.1433257455624339</v>
      </c>
    </row>
    <row r="3168" spans="1:4" x14ac:dyDescent="0.2">
      <c r="A3168" s="127" t="s">
        <v>3317</v>
      </c>
      <c r="B3168" s="40">
        <v>11.399999999999999</v>
      </c>
      <c r="C3168" s="40">
        <v>2.6</v>
      </c>
      <c r="D3168" s="40">
        <v>10.339698395230435</v>
      </c>
    </row>
    <row r="3169" spans="1:4" x14ac:dyDescent="0.2">
      <c r="A3169" s="127" t="s">
        <v>3318</v>
      </c>
      <c r="B3169" s="40">
        <v>44.461688311688306</v>
      </c>
      <c r="C3169" s="40">
        <v>46.449999999999996</v>
      </c>
      <c r="D3169" s="40">
        <v>12.892410472507789</v>
      </c>
    </row>
    <row r="3170" spans="1:4" x14ac:dyDescent="0.2">
      <c r="A3170" s="127" t="s">
        <v>3319</v>
      </c>
      <c r="B3170" s="40">
        <v>1</v>
      </c>
      <c r="C3170" s="40">
        <v>0</v>
      </c>
      <c r="D3170" s="40">
        <v>100</v>
      </c>
    </row>
    <row r="3171" spans="1:4" x14ac:dyDescent="0.2">
      <c r="A3171" s="127" t="s">
        <v>3320</v>
      </c>
      <c r="B3171" s="40">
        <v>270.32186666666672</v>
      </c>
      <c r="C3171" s="40">
        <v>318.40826666666675</v>
      </c>
      <c r="D3171" s="40">
        <v>7.7169438159821109</v>
      </c>
    </row>
    <row r="3172" spans="1:4" x14ac:dyDescent="0.2">
      <c r="A3172" s="127" t="s">
        <v>3321</v>
      </c>
      <c r="B3172" s="40">
        <v>24.366666666666667</v>
      </c>
      <c r="C3172" s="40">
        <v>58.233333333333334</v>
      </c>
      <c r="D3172" s="40">
        <v>10.591746841312156</v>
      </c>
    </row>
    <row r="3173" spans="1:4" x14ac:dyDescent="0.2">
      <c r="A3173" s="127" t="s">
        <v>3322</v>
      </c>
      <c r="B3173" s="40">
        <v>7.970933333333333</v>
      </c>
      <c r="C3173" s="40">
        <v>2.16</v>
      </c>
      <c r="D3173" s="40">
        <v>16.938769727708049</v>
      </c>
    </row>
    <row r="3174" spans="1:4" x14ac:dyDescent="0.2">
      <c r="A3174" s="127" t="s">
        <v>3323</v>
      </c>
      <c r="B3174" s="40">
        <v>80.713333333333338</v>
      </c>
      <c r="C3174" s="40">
        <v>56.946666666666673</v>
      </c>
      <c r="D3174" s="40">
        <v>10.229598596195283</v>
      </c>
    </row>
    <row r="3175" spans="1:4" x14ac:dyDescent="0.2">
      <c r="A3175" s="127" t="s">
        <v>3324</v>
      </c>
      <c r="B3175" s="40">
        <v>189.7202666666667</v>
      </c>
      <c r="C3175" s="40">
        <v>259.48000000000008</v>
      </c>
      <c r="D3175" s="40">
        <v>6.9267803976625562</v>
      </c>
    </row>
    <row r="3176" spans="1:4" x14ac:dyDescent="0.2">
      <c r="A3176" s="127" t="s">
        <v>3325</v>
      </c>
      <c r="B3176" s="40">
        <v>355.32560000000029</v>
      </c>
      <c r="C3176" s="40">
        <v>300.29016796536825</v>
      </c>
      <c r="D3176" s="40">
        <v>6.5638295643144788</v>
      </c>
    </row>
    <row r="3177" spans="1:4" x14ac:dyDescent="0.2">
      <c r="A3177" s="127" t="s">
        <v>3326</v>
      </c>
      <c r="B3177" s="40">
        <v>142.59146666666666</v>
      </c>
      <c r="C3177" s="40">
        <v>164.23386666666667</v>
      </c>
      <c r="D3177" s="40">
        <v>8.0578360458107401</v>
      </c>
    </row>
    <row r="3178" spans="1:4" x14ac:dyDescent="0.2">
      <c r="A3178" s="127" t="s">
        <v>3327</v>
      </c>
      <c r="B3178" s="40">
        <v>39.361333333333313</v>
      </c>
      <c r="C3178" s="40">
        <v>93.101333333333329</v>
      </c>
      <c r="D3178" s="40">
        <v>12.788987979971523</v>
      </c>
    </row>
    <row r="3179" spans="1:4" x14ac:dyDescent="0.2">
      <c r="A3179" s="127" t="s">
        <v>3328</v>
      </c>
      <c r="B3179" s="40">
        <v>181.09858225108223</v>
      </c>
      <c r="C3179" s="40">
        <v>238.57499999999996</v>
      </c>
      <c r="D3179" s="40">
        <v>9.2574114728896344</v>
      </c>
    </row>
    <row r="3180" spans="1:4" x14ac:dyDescent="0.2">
      <c r="A3180" s="127" t="s">
        <v>3329</v>
      </c>
      <c r="B3180" s="40">
        <v>1306.9554666666618</v>
      </c>
      <c r="C3180" s="40">
        <v>1431.3143999999968</v>
      </c>
      <c r="D3180" s="40">
        <v>8.4860721505562147</v>
      </c>
    </row>
    <row r="3181" spans="1:4" x14ac:dyDescent="0.2">
      <c r="A3181" s="127" t="s">
        <v>3330</v>
      </c>
      <c r="B3181" s="40">
        <v>99.849333333333291</v>
      </c>
      <c r="C3181" s="40">
        <v>151.08666666666667</v>
      </c>
      <c r="D3181" s="40">
        <v>9.0255922973384752</v>
      </c>
    </row>
    <row r="3182" spans="1:4" x14ac:dyDescent="0.2">
      <c r="A3182" s="127" t="s">
        <v>3331</v>
      </c>
      <c r="B3182" s="40">
        <v>23.422933333333336</v>
      </c>
      <c r="C3182" s="40">
        <v>19.273333333333333</v>
      </c>
      <c r="D3182" s="40">
        <v>8.3730125820156971</v>
      </c>
    </row>
    <row r="3183" spans="1:4" x14ac:dyDescent="0.2">
      <c r="A3183" s="127" t="s">
        <v>3332</v>
      </c>
      <c r="B3183" s="40">
        <v>250.0800000000001</v>
      </c>
      <c r="C3183" s="40">
        <v>129.32480000000001</v>
      </c>
      <c r="D3183" s="40">
        <v>6.9281730633694609</v>
      </c>
    </row>
    <row r="3184" spans="1:4" x14ac:dyDescent="0.2">
      <c r="A3184" s="127" t="s">
        <v>3333</v>
      </c>
      <c r="B3184" s="40">
        <v>64.065066666666652</v>
      </c>
      <c r="C3184" s="40">
        <v>76.8</v>
      </c>
      <c r="D3184" s="40">
        <v>11.965504618227348</v>
      </c>
    </row>
    <row r="3185" spans="1:4" x14ac:dyDescent="0.2">
      <c r="A3185" s="127" t="s">
        <v>3334</v>
      </c>
      <c r="B3185" s="40">
        <v>106.22676036036033</v>
      </c>
      <c r="C3185" s="40">
        <v>169.33453693693693</v>
      </c>
      <c r="D3185" s="40">
        <v>7.5864406540272711</v>
      </c>
    </row>
    <row r="3186" spans="1:4" x14ac:dyDescent="0.2">
      <c r="A3186" s="127" t="s">
        <v>3335</v>
      </c>
      <c r="B3186" s="40">
        <v>1</v>
      </c>
      <c r="C3186" s="40">
        <v>0</v>
      </c>
      <c r="D3186" s="40">
        <v>100</v>
      </c>
    </row>
    <row r="3187" spans="1:4" x14ac:dyDescent="0.2">
      <c r="A3187" s="127" t="s">
        <v>3336</v>
      </c>
      <c r="B3187" s="40">
        <v>24.506666666666668</v>
      </c>
      <c r="C3187" s="40">
        <v>22.086666666666666</v>
      </c>
      <c r="D3187" s="40">
        <v>9.5750311527128886</v>
      </c>
    </row>
    <row r="3188" spans="1:4" x14ac:dyDescent="0.2">
      <c r="A3188" s="127" t="s">
        <v>3337</v>
      </c>
      <c r="B3188" s="40">
        <v>34.293333333333337</v>
      </c>
      <c r="C3188" s="40">
        <v>8.7757333333333332</v>
      </c>
      <c r="D3188" s="40">
        <v>16.055292128911759</v>
      </c>
    </row>
    <row r="3189" spans="1:4" x14ac:dyDescent="0.2">
      <c r="A3189" s="127" t="s">
        <v>3338</v>
      </c>
      <c r="B3189" s="40">
        <v>36.108500000000006</v>
      </c>
      <c r="C3189" s="40">
        <v>42.232489177489178</v>
      </c>
      <c r="D3189" s="40">
        <v>9.2344949944920529</v>
      </c>
    </row>
    <row r="3190" spans="1:4" x14ac:dyDescent="0.2">
      <c r="A3190" s="127" t="s">
        <v>3339</v>
      </c>
      <c r="B3190" s="40">
        <v>192.20776061776075</v>
      </c>
      <c r="C3190" s="40">
        <v>53.610193050193033</v>
      </c>
      <c r="D3190" s="40">
        <v>21.54517707453202</v>
      </c>
    </row>
    <row r="3191" spans="1:4" x14ac:dyDescent="0.2">
      <c r="A3191" s="127" t="s">
        <v>3340</v>
      </c>
      <c r="B3191" s="40">
        <v>267.43707387387406</v>
      </c>
      <c r="C3191" s="40">
        <v>313.20802882882924</v>
      </c>
      <c r="D3191" s="40">
        <v>8.8173655382071754</v>
      </c>
    </row>
    <row r="3192" spans="1:4" x14ac:dyDescent="0.2">
      <c r="A3192" s="127" t="s">
        <v>3341</v>
      </c>
      <c r="B3192" s="40">
        <v>15.28712792792793</v>
      </c>
      <c r="C3192" s="40">
        <v>38.72</v>
      </c>
      <c r="D3192" s="40">
        <v>8.2775619735470976</v>
      </c>
    </row>
    <row r="3193" spans="1:4" x14ac:dyDescent="0.2">
      <c r="A3193" s="127" t="s">
        <v>3342</v>
      </c>
      <c r="B3193" s="40">
        <v>38.934933333333326</v>
      </c>
      <c r="C3193" s="40">
        <v>120.94293333333336</v>
      </c>
      <c r="D3193" s="40">
        <v>18.110102417103171</v>
      </c>
    </row>
    <row r="3194" spans="1:4" x14ac:dyDescent="0.2">
      <c r="A3194" s="127" t="s">
        <v>3343</v>
      </c>
      <c r="B3194" s="40">
        <v>99.722803603603566</v>
      </c>
      <c r="C3194" s="40">
        <v>117.40799999999999</v>
      </c>
      <c r="D3194" s="40">
        <v>11.569842648994765</v>
      </c>
    </row>
    <row r="3195" spans="1:4" x14ac:dyDescent="0.2">
      <c r="A3195" s="127" t="s">
        <v>3344</v>
      </c>
      <c r="B3195" s="40">
        <v>7.2919999999999998</v>
      </c>
      <c r="C3195" s="40">
        <v>15.933333333333335</v>
      </c>
      <c r="D3195" s="40">
        <v>7.8731202547499297</v>
      </c>
    </row>
    <row r="3196" spans="1:4" x14ac:dyDescent="0.2">
      <c r="A3196" s="127" t="s">
        <v>3345</v>
      </c>
      <c r="B3196" s="40">
        <v>19.747200000000003</v>
      </c>
      <c r="C3196" s="40">
        <v>27.174666666666663</v>
      </c>
      <c r="D3196" s="40">
        <v>7.2234789402989001</v>
      </c>
    </row>
    <row r="3197" spans="1:4" x14ac:dyDescent="0.2">
      <c r="A3197" s="127" t="s">
        <v>3346</v>
      </c>
      <c r="B3197" s="40">
        <v>4.8</v>
      </c>
      <c r="C3197" s="40">
        <v>11.846666666666666</v>
      </c>
      <c r="D3197" s="40">
        <v>5.7582679130117658</v>
      </c>
    </row>
    <row r="3198" spans="1:4" x14ac:dyDescent="0.2">
      <c r="A3198" s="127" t="s">
        <v>3347</v>
      </c>
      <c r="B3198" s="40">
        <v>4.8</v>
      </c>
      <c r="C3198" s="40">
        <v>1.8</v>
      </c>
      <c r="D3198" s="40">
        <v>20.066889632107024</v>
      </c>
    </row>
    <row r="3199" spans="1:4" x14ac:dyDescent="0.2">
      <c r="A3199" s="127" t="s">
        <v>3348</v>
      </c>
      <c r="B3199" s="40">
        <v>7</v>
      </c>
      <c r="C3199" s="40">
        <v>37.4</v>
      </c>
      <c r="D3199" s="40">
        <v>7.7777777777777777</v>
      </c>
    </row>
    <row r="3200" spans="1:4" x14ac:dyDescent="0.2">
      <c r="A3200" s="127" t="s">
        <v>3349</v>
      </c>
      <c r="B3200" s="40">
        <v>63.360000000000007</v>
      </c>
      <c r="C3200" s="40">
        <v>62.053333333333342</v>
      </c>
      <c r="D3200" s="40">
        <v>8.8679548092606009</v>
      </c>
    </row>
    <row r="3201" spans="1:4" x14ac:dyDescent="0.2">
      <c r="A3201" s="127" t="s">
        <v>3350</v>
      </c>
      <c r="B3201" s="40">
        <v>5.16</v>
      </c>
      <c r="C3201" s="40">
        <v>6.6733333333333329</v>
      </c>
      <c r="D3201" s="40">
        <v>15.6902493411717</v>
      </c>
    </row>
    <row r="3202" spans="1:4" x14ac:dyDescent="0.2">
      <c r="A3202" s="127" t="s">
        <v>3351</v>
      </c>
      <c r="B3202" s="40">
        <v>1</v>
      </c>
      <c r="C3202" s="40">
        <v>1</v>
      </c>
      <c r="D3202" s="40">
        <v>50</v>
      </c>
    </row>
    <row r="3203" spans="1:4" x14ac:dyDescent="0.2">
      <c r="A3203" s="127" t="s">
        <v>3352</v>
      </c>
      <c r="B3203" s="40">
        <v>21.333333333333336</v>
      </c>
      <c r="C3203" s="40">
        <v>23.56</v>
      </c>
      <c r="D3203" s="40">
        <v>8.8232050292268642</v>
      </c>
    </row>
    <row r="3204" spans="1:4" x14ac:dyDescent="0.2">
      <c r="A3204" s="127" t="s">
        <v>3353</v>
      </c>
      <c r="B3204" s="40">
        <v>74.562666666666644</v>
      </c>
      <c r="C3204" s="40">
        <v>78.033333333333317</v>
      </c>
      <c r="D3204" s="40">
        <v>7.952423681789293</v>
      </c>
    </row>
    <row r="3205" spans="1:4" x14ac:dyDescent="0.2">
      <c r="A3205" s="127" t="s">
        <v>3354</v>
      </c>
      <c r="B3205" s="40">
        <v>93.867733333333263</v>
      </c>
      <c r="C3205" s="40">
        <v>84.730666666666664</v>
      </c>
      <c r="D3205" s="40">
        <v>5.2946300276415803</v>
      </c>
    </row>
    <row r="3206" spans="1:4" x14ac:dyDescent="0.2">
      <c r="A3206" s="127" t="s">
        <v>3355</v>
      </c>
      <c r="B3206" s="40">
        <v>3.0666666666666664</v>
      </c>
      <c r="C3206" s="40">
        <v>0.21333333333333335</v>
      </c>
      <c r="D3206" s="40">
        <v>100</v>
      </c>
    </row>
    <row r="3207" spans="1:4" x14ac:dyDescent="0.2">
      <c r="A3207" s="127" t="s">
        <v>3356</v>
      </c>
      <c r="B3207" s="40">
        <v>28.129333333333335</v>
      </c>
      <c r="C3207" s="40">
        <v>27.453333333333333</v>
      </c>
      <c r="D3207" s="40">
        <v>6.7428794975169168</v>
      </c>
    </row>
    <row r="3208" spans="1:4" x14ac:dyDescent="0.2">
      <c r="A3208" s="127" t="s">
        <v>3357</v>
      </c>
      <c r="B3208" s="40">
        <v>12.879999999999999</v>
      </c>
      <c r="C3208" s="40">
        <v>8</v>
      </c>
      <c r="D3208" s="40">
        <v>10.077553345309557</v>
      </c>
    </row>
    <row r="3209" spans="1:4" x14ac:dyDescent="0.2">
      <c r="A3209" s="127" t="s">
        <v>3358</v>
      </c>
      <c r="B3209" s="40">
        <v>56.147531385281376</v>
      </c>
      <c r="C3209" s="40">
        <v>56.318083333333334</v>
      </c>
      <c r="D3209" s="40">
        <v>9.0833455125809177</v>
      </c>
    </row>
    <row r="3210" spans="1:4" x14ac:dyDescent="0.2">
      <c r="A3210" s="127" t="s">
        <v>3359</v>
      </c>
      <c r="B3210" s="40">
        <v>377.63253333333364</v>
      </c>
      <c r="C3210" s="40">
        <v>388.47013333333359</v>
      </c>
      <c r="D3210" s="40">
        <v>7.1709908035995431</v>
      </c>
    </row>
    <row r="3211" spans="1:4" x14ac:dyDescent="0.2">
      <c r="A3211" s="127" t="s">
        <v>3360</v>
      </c>
      <c r="B3211" s="40">
        <v>56.513333333333328</v>
      </c>
      <c r="C3211" s="40">
        <v>77.826666666666668</v>
      </c>
      <c r="D3211" s="40">
        <v>13.769500159184963</v>
      </c>
    </row>
    <row r="3212" spans="1:4" x14ac:dyDescent="0.2">
      <c r="A3212" s="127" t="s">
        <v>3361</v>
      </c>
      <c r="B3212" s="40">
        <v>4.8</v>
      </c>
      <c r="C3212" s="40">
        <v>5.2</v>
      </c>
      <c r="D3212" s="40">
        <v>5.1796325338474603</v>
      </c>
    </row>
    <row r="3213" spans="1:4" x14ac:dyDescent="0.2">
      <c r="A3213" s="127" t="s">
        <v>3362</v>
      </c>
      <c r="B3213" s="40">
        <v>48.879999999999995</v>
      </c>
      <c r="C3213" s="40">
        <v>41.126666666666679</v>
      </c>
      <c r="D3213" s="40">
        <v>7.7565140118696334</v>
      </c>
    </row>
    <row r="3214" spans="1:4" x14ac:dyDescent="0.2">
      <c r="A3214" s="127" t="s">
        <v>3363</v>
      </c>
      <c r="B3214" s="40">
        <v>75.673333333333332</v>
      </c>
      <c r="C3214" s="40">
        <v>106.84666666666666</v>
      </c>
      <c r="D3214" s="40">
        <v>5.4986661943881927</v>
      </c>
    </row>
    <row r="3215" spans="1:4" x14ac:dyDescent="0.2">
      <c r="A3215" s="127" t="s">
        <v>3364</v>
      </c>
      <c r="B3215" s="40">
        <v>46.750666666666667</v>
      </c>
      <c r="C3215" s="40">
        <v>58.8</v>
      </c>
      <c r="D3215" s="40">
        <v>13.707300291636365</v>
      </c>
    </row>
    <row r="3216" spans="1:4" x14ac:dyDescent="0.2">
      <c r="A3216" s="127" t="s">
        <v>3365</v>
      </c>
      <c r="B3216" s="40">
        <v>227.20346666666669</v>
      </c>
      <c r="C3216" s="40">
        <v>319.9933333333334</v>
      </c>
      <c r="D3216" s="40">
        <v>9.170441792208484</v>
      </c>
    </row>
    <row r="3217" spans="1:4" x14ac:dyDescent="0.2">
      <c r="A3217" s="127" t="s">
        <v>3366</v>
      </c>
      <c r="B3217" s="40">
        <v>0</v>
      </c>
      <c r="C3217" s="40">
        <v>1.7</v>
      </c>
      <c r="D3217" s="40">
        <v>0</v>
      </c>
    </row>
    <row r="3218" spans="1:4" x14ac:dyDescent="0.2">
      <c r="A3218" s="127" t="s">
        <v>3367</v>
      </c>
      <c r="B3218" s="40">
        <v>0</v>
      </c>
      <c r="C3218" s="40">
        <v>0</v>
      </c>
      <c r="D3218" s="40">
        <v>0</v>
      </c>
    </row>
    <row r="3219" spans="1:4" x14ac:dyDescent="0.2">
      <c r="A3219" s="127" t="s">
        <v>3368</v>
      </c>
      <c r="B3219" s="40">
        <v>0</v>
      </c>
      <c r="C3219" s="40">
        <v>7.9946666666666664</v>
      </c>
      <c r="D3219" s="40">
        <v>0</v>
      </c>
    </row>
    <row r="3220" spans="1:4" x14ac:dyDescent="0.2">
      <c r="A3220" s="127" t="s">
        <v>3369</v>
      </c>
      <c r="B3220" s="40">
        <v>12</v>
      </c>
      <c r="C3220" s="40">
        <v>12</v>
      </c>
      <c r="D3220" s="40">
        <v>12.121212121212123</v>
      </c>
    </row>
    <row r="3221" spans="1:4" x14ac:dyDescent="0.2">
      <c r="A3221" s="127" t="s">
        <v>3370</v>
      </c>
      <c r="B3221" s="40">
        <v>93.22266666666664</v>
      </c>
      <c r="C3221" s="40">
        <v>120.11306666666667</v>
      </c>
      <c r="D3221" s="40">
        <v>10.120352247373342</v>
      </c>
    </row>
    <row r="3222" spans="1:4" x14ac:dyDescent="0.2">
      <c r="A3222" s="127" t="s">
        <v>3371</v>
      </c>
      <c r="B3222" s="40">
        <v>165.40533333333337</v>
      </c>
      <c r="C3222" s="40">
        <v>179.07626666666664</v>
      </c>
      <c r="D3222" s="40">
        <v>8.8536110291953793</v>
      </c>
    </row>
    <row r="3223" spans="1:4" x14ac:dyDescent="0.2">
      <c r="A3223" s="127" t="s">
        <v>3372</v>
      </c>
      <c r="B3223" s="40">
        <v>0.53333333333333333</v>
      </c>
      <c r="C3223" s="40">
        <v>0</v>
      </c>
      <c r="D3223" s="40">
        <v>100</v>
      </c>
    </row>
    <row r="3224" spans="1:4" x14ac:dyDescent="0.2">
      <c r="A3224" s="127" t="s">
        <v>3373</v>
      </c>
      <c r="B3224" s="40">
        <v>38.283466666666669</v>
      </c>
      <c r="C3224" s="40">
        <v>45.693599999999975</v>
      </c>
      <c r="D3224" s="40">
        <v>8.9995229525039928</v>
      </c>
    </row>
    <row r="3225" spans="1:4" x14ac:dyDescent="0.2">
      <c r="A3225" s="127" t="s">
        <v>3374</v>
      </c>
      <c r="B3225" s="40">
        <v>18.354133333333333</v>
      </c>
      <c r="C3225" s="40">
        <v>27.645333333333333</v>
      </c>
      <c r="D3225" s="40">
        <v>7.774293821047114</v>
      </c>
    </row>
    <row r="3226" spans="1:4" x14ac:dyDescent="0.2">
      <c r="A3226" s="127" t="s">
        <v>3375</v>
      </c>
      <c r="B3226" s="40">
        <v>61.537245553995575</v>
      </c>
      <c r="C3226" s="40">
        <v>83.745930735930756</v>
      </c>
      <c r="D3226" s="40">
        <v>8.7299501562679751</v>
      </c>
    </row>
    <row r="3227" spans="1:4" x14ac:dyDescent="0.2">
      <c r="A3227" s="127" t="s">
        <v>3376</v>
      </c>
      <c r="B3227" s="40">
        <v>0.48639999999999994</v>
      </c>
      <c r="C3227" s="40">
        <v>0</v>
      </c>
      <c r="D3227" s="40">
        <v>100</v>
      </c>
    </row>
    <row r="3228" spans="1:4" x14ac:dyDescent="0.2">
      <c r="A3228" s="127" t="s">
        <v>3377</v>
      </c>
      <c r="B3228" s="40">
        <v>562.95146666666687</v>
      </c>
      <c r="C3228" s="40">
        <v>620.23626666666701</v>
      </c>
      <c r="D3228" s="40">
        <v>10.802664298446674</v>
      </c>
    </row>
    <row r="3229" spans="1:4" x14ac:dyDescent="0.2">
      <c r="A3229" s="127" t="s">
        <v>3378</v>
      </c>
      <c r="B3229" s="40">
        <v>35.480000000000011</v>
      </c>
      <c r="C3229" s="40">
        <v>54.615466666666663</v>
      </c>
      <c r="D3229" s="40">
        <v>11.169568403847267</v>
      </c>
    </row>
    <row r="3230" spans="1:4" x14ac:dyDescent="0.2">
      <c r="A3230" s="127" t="s">
        <v>3379</v>
      </c>
      <c r="B3230" s="40">
        <v>10.166666666666666</v>
      </c>
      <c r="C3230" s="40">
        <v>3</v>
      </c>
      <c r="D3230" s="40">
        <v>13.024525394835281</v>
      </c>
    </row>
    <row r="3231" spans="1:4" x14ac:dyDescent="0.2">
      <c r="A3231" s="127" t="s">
        <v>3380</v>
      </c>
      <c r="B3231" s="40">
        <v>146.91680000000011</v>
      </c>
      <c r="C3231" s="40">
        <v>133.35226666666682</v>
      </c>
      <c r="D3231" s="40">
        <v>9.0352809206200018</v>
      </c>
    </row>
    <row r="3232" spans="1:4" x14ac:dyDescent="0.2">
      <c r="A3232" s="127" t="s">
        <v>3381</v>
      </c>
      <c r="B3232" s="40">
        <v>3.166666666666667</v>
      </c>
      <c r="C3232" s="40">
        <v>2</v>
      </c>
      <c r="D3232" s="40">
        <v>7.4105276295672278</v>
      </c>
    </row>
    <row r="3233" spans="1:4" x14ac:dyDescent="0.2">
      <c r="A3233" s="127" t="s">
        <v>3382</v>
      </c>
      <c r="B3233" s="40">
        <v>9.4666666666666668</v>
      </c>
      <c r="C3233" s="40">
        <v>17.380000000000003</v>
      </c>
      <c r="D3233" s="40">
        <v>8.3807653173241032</v>
      </c>
    </row>
    <row r="3234" spans="1:4" x14ac:dyDescent="0.2">
      <c r="A3234" s="127" t="s">
        <v>3383</v>
      </c>
      <c r="B3234" s="40">
        <v>2</v>
      </c>
      <c r="C3234" s="40">
        <v>1</v>
      </c>
      <c r="D3234" s="40">
        <v>20.51983584131327</v>
      </c>
    </row>
    <row r="3235" spans="1:4" x14ac:dyDescent="0.2">
      <c r="A3235" s="127" t="s">
        <v>3384</v>
      </c>
      <c r="B3235" s="40">
        <v>4.8984000000000005</v>
      </c>
      <c r="C3235" s="40">
        <v>1.4</v>
      </c>
      <c r="D3235" s="40">
        <v>12.439138354856407</v>
      </c>
    </row>
    <row r="3236" spans="1:4" x14ac:dyDescent="0.2">
      <c r="A3236" s="127" t="s">
        <v>3385</v>
      </c>
      <c r="B3236" s="40">
        <v>4.4090909090909092</v>
      </c>
      <c r="C3236" s="40">
        <v>1.2628571428571429</v>
      </c>
      <c r="D3236" s="40">
        <v>14.655614640074077</v>
      </c>
    </row>
    <row r="3237" spans="1:4" x14ac:dyDescent="0.2">
      <c r="A3237" s="127" t="s">
        <v>3386</v>
      </c>
      <c r="B3237" s="40">
        <v>16.727200000000003</v>
      </c>
      <c r="C3237" s="40">
        <v>25.44</v>
      </c>
      <c r="D3237" s="40">
        <v>9.3295575052762931</v>
      </c>
    </row>
    <row r="3238" spans="1:4" x14ac:dyDescent="0.2">
      <c r="A3238" s="127" t="s">
        <v>3387</v>
      </c>
      <c r="B3238" s="40">
        <v>1.6666666666666665</v>
      </c>
      <c r="C3238" s="40">
        <v>2</v>
      </c>
      <c r="D3238" s="40">
        <v>16.005121638924454</v>
      </c>
    </row>
    <row r="3239" spans="1:4" x14ac:dyDescent="0.2">
      <c r="A3239" s="127" t="s">
        <v>3388</v>
      </c>
      <c r="B3239" s="40">
        <v>0</v>
      </c>
      <c r="C3239" s="40">
        <v>0.2</v>
      </c>
      <c r="D3239" s="40">
        <v>0</v>
      </c>
    </row>
    <row r="3240" spans="1:4" x14ac:dyDescent="0.2">
      <c r="A3240" s="127" t="s">
        <v>3389</v>
      </c>
      <c r="B3240" s="40">
        <v>2.4</v>
      </c>
      <c r="C3240" s="40">
        <v>5.1066666666666665</v>
      </c>
      <c r="D3240" s="40">
        <v>3.4678740005779791</v>
      </c>
    </row>
    <row r="3241" spans="1:4" x14ac:dyDescent="0.2">
      <c r="A3241" s="127" t="s">
        <v>3390</v>
      </c>
      <c r="B3241" s="40">
        <v>148.57786666666667</v>
      </c>
      <c r="C3241" s="40">
        <v>183.77040000000002</v>
      </c>
      <c r="D3241" s="40">
        <v>9.5739050615141092</v>
      </c>
    </row>
    <row r="3242" spans="1:4" x14ac:dyDescent="0.2">
      <c r="A3242" s="127" t="s">
        <v>3391</v>
      </c>
      <c r="B3242" s="40">
        <v>255.37520000000004</v>
      </c>
      <c r="C3242" s="40">
        <v>374.4058450450454</v>
      </c>
      <c r="D3242" s="40">
        <v>8.5906839961360433</v>
      </c>
    </row>
    <row r="3243" spans="1:4" x14ac:dyDescent="0.2">
      <c r="A3243" s="127" t="s">
        <v>3392</v>
      </c>
      <c r="B3243" s="40">
        <v>82.494399999999985</v>
      </c>
      <c r="C3243" s="40">
        <v>91.853333333333325</v>
      </c>
      <c r="D3243" s="40">
        <v>10.347322357653828</v>
      </c>
    </row>
    <row r="3244" spans="1:4" x14ac:dyDescent="0.2">
      <c r="A3244" s="127" t="s">
        <v>3393</v>
      </c>
      <c r="B3244" s="40">
        <v>18.925066666666666</v>
      </c>
      <c r="C3244" s="40">
        <v>87.694933333333353</v>
      </c>
      <c r="D3244" s="40">
        <v>7.0922970991826322</v>
      </c>
    </row>
    <row r="3245" spans="1:4" x14ac:dyDescent="0.2">
      <c r="A3245" s="127" t="s">
        <v>3394</v>
      </c>
      <c r="B3245" s="40">
        <v>70.923890909090929</v>
      </c>
      <c r="C3245" s="40">
        <v>143.53608333333335</v>
      </c>
      <c r="D3245" s="40">
        <v>6.1658649248128814</v>
      </c>
    </row>
    <row r="3246" spans="1:4" x14ac:dyDescent="0.2">
      <c r="A3246" s="127" t="s">
        <v>3395</v>
      </c>
      <c r="B3246" s="40">
        <v>1.0333333333333332</v>
      </c>
      <c r="C3246" s="40">
        <v>1</v>
      </c>
      <c r="D3246" s="40">
        <v>100</v>
      </c>
    </row>
    <row r="3247" spans="1:4" x14ac:dyDescent="0.2">
      <c r="A3247" s="127" t="s">
        <v>3396</v>
      </c>
      <c r="B3247" s="40">
        <v>948.839466666666</v>
      </c>
      <c r="C3247" s="40">
        <v>1012.4727999999982</v>
      </c>
      <c r="D3247" s="40">
        <v>9.890746521219107</v>
      </c>
    </row>
    <row r="3248" spans="1:4" x14ac:dyDescent="0.2">
      <c r="A3248" s="127" t="s">
        <v>3397</v>
      </c>
      <c r="B3248" s="40">
        <v>65.103466666666662</v>
      </c>
      <c r="C3248" s="40">
        <v>118.76666666666665</v>
      </c>
      <c r="D3248" s="40">
        <v>11.26930508613837</v>
      </c>
    </row>
    <row r="3249" spans="1:4" x14ac:dyDescent="0.2">
      <c r="A3249" s="127" t="s">
        <v>3398</v>
      </c>
      <c r="B3249" s="40">
        <v>11.293333333333333</v>
      </c>
      <c r="C3249" s="40">
        <v>21.486666666666668</v>
      </c>
      <c r="D3249" s="40">
        <v>16.936612677464506</v>
      </c>
    </row>
    <row r="3250" spans="1:4" x14ac:dyDescent="0.2">
      <c r="A3250" s="127" t="s">
        <v>3399</v>
      </c>
      <c r="B3250" s="40">
        <v>186.24533333333349</v>
      </c>
      <c r="C3250" s="40">
        <v>179.36160000000018</v>
      </c>
      <c r="D3250" s="40">
        <v>9.7257294714863889</v>
      </c>
    </row>
    <row r="3251" spans="1:4" x14ac:dyDescent="0.2">
      <c r="A3251" s="127" t="s">
        <v>3400</v>
      </c>
      <c r="B3251" s="40">
        <v>78.642933333333346</v>
      </c>
      <c r="C3251" s="40">
        <v>119.90479999999999</v>
      </c>
      <c r="D3251" s="40">
        <v>9.3391610395754938</v>
      </c>
    </row>
    <row r="3252" spans="1:4" x14ac:dyDescent="0.2">
      <c r="A3252" s="127" t="s">
        <v>3401</v>
      </c>
      <c r="B3252" s="40">
        <v>142.45333333333332</v>
      </c>
      <c r="C3252" s="40">
        <v>158.67386666666673</v>
      </c>
      <c r="D3252" s="40">
        <v>7.1121201485495931</v>
      </c>
    </row>
    <row r="3253" spans="1:4" x14ac:dyDescent="0.2">
      <c r="A3253" s="127" t="s">
        <v>3402</v>
      </c>
      <c r="B3253" s="40">
        <v>60.60560000000001</v>
      </c>
      <c r="C3253" s="40">
        <v>55.026666666666657</v>
      </c>
      <c r="D3253" s="40">
        <v>12.137290107033259</v>
      </c>
    </row>
    <row r="3254" spans="1:4" x14ac:dyDescent="0.2">
      <c r="A3254" s="127" t="s">
        <v>3403</v>
      </c>
      <c r="B3254" s="40">
        <v>17</v>
      </c>
      <c r="C3254" s="40">
        <v>28.120000000000005</v>
      </c>
      <c r="D3254" s="40">
        <v>9.8906827441330805</v>
      </c>
    </row>
    <row r="3255" spans="1:4" x14ac:dyDescent="0.2">
      <c r="A3255" s="127" t="s">
        <v>3404</v>
      </c>
      <c r="B3255" s="40">
        <v>56.000983333333338</v>
      </c>
      <c r="C3255" s="40">
        <v>73.959493506493487</v>
      </c>
      <c r="D3255" s="40">
        <v>8.8027290915211172</v>
      </c>
    </row>
    <row r="3256" spans="1:4" x14ac:dyDescent="0.2">
      <c r="A3256" s="127" t="s">
        <v>3405</v>
      </c>
      <c r="B3256" s="40">
        <v>449.08960000000098</v>
      </c>
      <c r="C3256" s="40">
        <v>486.20880000000085</v>
      </c>
      <c r="D3256" s="40">
        <v>8.5938387901533844</v>
      </c>
    </row>
    <row r="3257" spans="1:4" x14ac:dyDescent="0.2">
      <c r="A3257" s="127" t="s">
        <v>3406</v>
      </c>
      <c r="B3257" s="40">
        <v>39.613333333333323</v>
      </c>
      <c r="C3257" s="40">
        <v>71.226666666666659</v>
      </c>
      <c r="D3257" s="40">
        <v>9.811510675425577</v>
      </c>
    </row>
    <row r="3258" spans="1:4" x14ac:dyDescent="0.2">
      <c r="A3258" s="127" t="s">
        <v>3407</v>
      </c>
      <c r="B3258" s="40">
        <v>3.4000000000000004</v>
      </c>
      <c r="C3258" s="40">
        <v>5.6999999999999993</v>
      </c>
      <c r="D3258" s="40">
        <v>10.979831556466474</v>
      </c>
    </row>
    <row r="3259" spans="1:4" x14ac:dyDescent="0.2">
      <c r="A3259" s="127" t="s">
        <v>3408</v>
      </c>
      <c r="B3259" s="40">
        <v>101.04666666666662</v>
      </c>
      <c r="C3259" s="40">
        <v>94.166666666666629</v>
      </c>
      <c r="D3259" s="40">
        <v>7.4150732681839191</v>
      </c>
    </row>
    <row r="3260" spans="1:4" x14ac:dyDescent="0.2">
      <c r="A3260" s="127" t="s">
        <v>3409</v>
      </c>
      <c r="B3260" s="40">
        <v>40.710133333333332</v>
      </c>
      <c r="C3260" s="40">
        <v>32.333333333333329</v>
      </c>
      <c r="D3260" s="40">
        <v>8.8708510585135603</v>
      </c>
    </row>
    <row r="3261" spans="1:4" x14ac:dyDescent="0.2">
      <c r="A3261" s="127" t="s">
        <v>3410</v>
      </c>
      <c r="B3261" s="40">
        <v>67.625729729729727</v>
      </c>
      <c r="C3261" s="40">
        <v>56.675466666666665</v>
      </c>
      <c r="D3261" s="40">
        <v>6.931082602132248</v>
      </c>
    </row>
    <row r="3262" spans="1:4" x14ac:dyDescent="0.2">
      <c r="A3262" s="127" t="s">
        <v>3411</v>
      </c>
      <c r="B3262" s="40">
        <v>10.701866666666668</v>
      </c>
      <c r="C3262" s="40">
        <v>12.973333333333333</v>
      </c>
      <c r="D3262" s="40">
        <v>6.2351431385770368</v>
      </c>
    </row>
    <row r="3263" spans="1:4" x14ac:dyDescent="0.2">
      <c r="A3263" s="127" t="s">
        <v>3412</v>
      </c>
      <c r="B3263" s="40">
        <v>16.532266666666665</v>
      </c>
      <c r="C3263" s="40">
        <v>4.6520000000000001</v>
      </c>
      <c r="D3263" s="40">
        <v>19.03229866673216</v>
      </c>
    </row>
    <row r="3264" spans="1:4" x14ac:dyDescent="0.2">
      <c r="A3264" s="127" t="s">
        <v>3413</v>
      </c>
      <c r="B3264" s="40">
        <v>32.76</v>
      </c>
      <c r="C3264" s="40">
        <v>34.223396103896114</v>
      </c>
      <c r="D3264" s="40">
        <v>10.928341612614679</v>
      </c>
    </row>
    <row r="3265" spans="1:4" x14ac:dyDescent="0.2">
      <c r="A3265" s="127" t="s">
        <v>3414</v>
      </c>
      <c r="B3265" s="40">
        <v>1</v>
      </c>
      <c r="C3265" s="40">
        <v>0</v>
      </c>
      <c r="D3265" s="40">
        <v>41.111111111111107</v>
      </c>
    </row>
    <row r="3266" spans="1:4" x14ac:dyDescent="0.2">
      <c r="A3266" s="127" t="s">
        <v>3415</v>
      </c>
      <c r="B3266" s="40">
        <v>205.15712432432431</v>
      </c>
      <c r="C3266" s="40">
        <v>245.87999999999994</v>
      </c>
      <c r="D3266" s="40">
        <v>7.4645445585742749</v>
      </c>
    </row>
    <row r="3267" spans="1:4" x14ac:dyDescent="0.2">
      <c r="A3267" s="127" t="s">
        <v>3416</v>
      </c>
      <c r="B3267" s="40">
        <v>27.683200000000003</v>
      </c>
      <c r="C3267" s="40">
        <v>27.465333333333334</v>
      </c>
      <c r="D3267" s="40">
        <v>15.192496535252619</v>
      </c>
    </row>
    <row r="3268" spans="1:4" x14ac:dyDescent="0.2">
      <c r="A3268" s="127" t="s">
        <v>3417</v>
      </c>
      <c r="B3268" s="40">
        <v>1</v>
      </c>
      <c r="C3268" s="40">
        <v>1.1445333333333334</v>
      </c>
      <c r="D3268" s="40">
        <v>16.32208922742111</v>
      </c>
    </row>
    <row r="3269" spans="1:4" x14ac:dyDescent="0.2">
      <c r="A3269" s="127" t="s">
        <v>3418</v>
      </c>
      <c r="B3269" s="40">
        <v>22.093333333333337</v>
      </c>
      <c r="C3269" s="40">
        <v>22.770933333333339</v>
      </c>
      <c r="D3269" s="40">
        <v>8.293044252925327</v>
      </c>
    </row>
    <row r="3270" spans="1:4" x14ac:dyDescent="0.2">
      <c r="A3270" s="127" t="s">
        <v>3419</v>
      </c>
      <c r="B3270" s="40">
        <v>8.1666666666666661</v>
      </c>
      <c r="C3270" s="40">
        <v>16.3</v>
      </c>
      <c r="D3270" s="40">
        <v>11.041128881069465</v>
      </c>
    </row>
    <row r="3271" spans="1:4" x14ac:dyDescent="0.2">
      <c r="A3271" s="127" t="s">
        <v>3420</v>
      </c>
      <c r="B3271" s="40">
        <v>18.02</v>
      </c>
      <c r="C3271" s="40">
        <v>19.286666666666669</v>
      </c>
      <c r="D3271" s="40">
        <v>11.56256790816335</v>
      </c>
    </row>
    <row r="3272" spans="1:4" x14ac:dyDescent="0.2">
      <c r="A3272" s="127" t="s">
        <v>3421</v>
      </c>
      <c r="B3272" s="40">
        <v>3.74</v>
      </c>
      <c r="C3272" s="40">
        <v>2.5</v>
      </c>
      <c r="D3272" s="40">
        <v>29.279749478079331</v>
      </c>
    </row>
    <row r="3273" spans="1:4" x14ac:dyDescent="0.2">
      <c r="A3273" s="127" t="s">
        <v>3422</v>
      </c>
      <c r="B3273" s="40">
        <v>1.4</v>
      </c>
      <c r="C3273" s="40">
        <v>0</v>
      </c>
      <c r="D3273" s="40">
        <v>3.1939746428832154</v>
      </c>
    </row>
    <row r="3274" spans="1:4" x14ac:dyDescent="0.2">
      <c r="A3274" s="127" t="s">
        <v>3423</v>
      </c>
      <c r="B3274" s="40">
        <v>3.8</v>
      </c>
      <c r="C3274" s="40">
        <v>1.5687500000000001</v>
      </c>
      <c r="D3274" s="40">
        <v>13.916189361162012</v>
      </c>
    </row>
    <row r="3275" spans="1:4" x14ac:dyDescent="0.2">
      <c r="A3275" s="127" t="s">
        <v>3424</v>
      </c>
      <c r="B3275" s="40">
        <v>22.073333333333338</v>
      </c>
      <c r="C3275" s="40">
        <v>30.273333333333344</v>
      </c>
      <c r="D3275" s="40">
        <v>6.1792493677047</v>
      </c>
    </row>
    <row r="3276" spans="1:4" x14ac:dyDescent="0.2">
      <c r="A3276" s="127" t="s">
        <v>3425</v>
      </c>
      <c r="B3276" s="40">
        <v>2</v>
      </c>
      <c r="C3276" s="40">
        <v>0.69333333333333336</v>
      </c>
      <c r="D3276" s="40">
        <v>18.382352941176467</v>
      </c>
    </row>
    <row r="3277" spans="1:4" x14ac:dyDescent="0.2">
      <c r="A3277" s="127" t="s">
        <v>3426</v>
      </c>
      <c r="B3277" s="40">
        <v>0.56000000000000005</v>
      </c>
      <c r="C3277" s="40">
        <v>1.66</v>
      </c>
      <c r="D3277" s="40">
        <v>4.0384615384615383</v>
      </c>
    </row>
    <row r="3278" spans="1:4" x14ac:dyDescent="0.2">
      <c r="A3278" s="127" t="s">
        <v>3427</v>
      </c>
      <c r="B3278" s="40">
        <v>10.906666666666666</v>
      </c>
      <c r="C3278" s="40">
        <v>14.226666666666668</v>
      </c>
      <c r="D3278" s="40">
        <v>9.5041351120860575</v>
      </c>
    </row>
    <row r="3279" spans="1:4" x14ac:dyDescent="0.2">
      <c r="A3279" s="127" t="s">
        <v>3428</v>
      </c>
      <c r="B3279" s="40">
        <v>22.945333333333334</v>
      </c>
      <c r="C3279" s="40">
        <v>25.257866666666668</v>
      </c>
      <c r="D3279" s="40">
        <v>9.0211319583651282</v>
      </c>
    </row>
    <row r="3280" spans="1:4" x14ac:dyDescent="0.2">
      <c r="A3280" s="127" t="s">
        <v>3429</v>
      </c>
      <c r="B3280" s="40">
        <v>68.10186666666668</v>
      </c>
      <c r="C3280" s="40">
        <v>54.770990990990974</v>
      </c>
      <c r="D3280" s="40">
        <v>11.272495819966338</v>
      </c>
    </row>
    <row r="3281" spans="1:4" x14ac:dyDescent="0.2">
      <c r="A3281" s="127" t="s">
        <v>3430</v>
      </c>
      <c r="B3281" s="40">
        <v>11.986666666666666</v>
      </c>
      <c r="C3281" s="40">
        <v>6.0400000000000009</v>
      </c>
      <c r="D3281" s="40">
        <v>11.975010989303742</v>
      </c>
    </row>
    <row r="3282" spans="1:4" x14ac:dyDescent="0.2">
      <c r="A3282" s="127" t="s">
        <v>3431</v>
      </c>
      <c r="B3282" s="40">
        <v>0.45013333333333333</v>
      </c>
      <c r="C3282" s="40">
        <v>1</v>
      </c>
      <c r="D3282" s="40">
        <v>1.4737724383599913</v>
      </c>
    </row>
    <row r="3283" spans="1:4" x14ac:dyDescent="0.2">
      <c r="A3283" s="127" t="s">
        <v>3432</v>
      </c>
      <c r="B3283" s="40">
        <v>28.002272727272725</v>
      </c>
      <c r="C3283" s="40">
        <v>17.012500000000003</v>
      </c>
      <c r="D3283" s="40">
        <v>16.497951629154318</v>
      </c>
    </row>
    <row r="3284" spans="1:4" x14ac:dyDescent="0.2">
      <c r="A3284" s="127" t="s">
        <v>3433</v>
      </c>
      <c r="B3284" s="40">
        <v>132.76666666666665</v>
      </c>
      <c r="C3284" s="40">
        <v>118.44536936936935</v>
      </c>
      <c r="D3284" s="40">
        <v>7.6306447613200445</v>
      </c>
    </row>
    <row r="3285" spans="1:4" x14ac:dyDescent="0.2">
      <c r="A3285" s="127" t="s">
        <v>3434</v>
      </c>
      <c r="B3285" s="40">
        <v>14.773333333333333</v>
      </c>
      <c r="C3285" s="40">
        <v>22.439999999999998</v>
      </c>
      <c r="D3285" s="40">
        <v>14.224751066856333</v>
      </c>
    </row>
    <row r="3286" spans="1:4" x14ac:dyDescent="0.2">
      <c r="A3286" s="127" t="s">
        <v>3435</v>
      </c>
      <c r="B3286" s="40">
        <v>2.7866666666666666</v>
      </c>
      <c r="C3286" s="40">
        <v>14.040000000000001</v>
      </c>
      <c r="D3286" s="40">
        <v>13.580246913580247</v>
      </c>
    </row>
    <row r="3287" spans="1:4" x14ac:dyDescent="0.2">
      <c r="A3287" s="127" t="s">
        <v>3436</v>
      </c>
      <c r="B3287" s="40">
        <v>32.701066666666676</v>
      </c>
      <c r="C3287" s="40">
        <v>30.93734054054055</v>
      </c>
      <c r="D3287" s="40">
        <v>8.5704022034562684</v>
      </c>
    </row>
    <row r="3288" spans="1:4" x14ac:dyDescent="0.2">
      <c r="A3288" s="127" t="s">
        <v>3437</v>
      </c>
      <c r="B3288" s="40">
        <v>3.56</v>
      </c>
      <c r="C3288" s="40">
        <v>6.3333333333333339</v>
      </c>
      <c r="D3288" s="40">
        <v>9.9756400101624472</v>
      </c>
    </row>
    <row r="3289" spans="1:4" x14ac:dyDescent="0.2">
      <c r="A3289" s="127" t="s">
        <v>3438</v>
      </c>
      <c r="B3289" s="40">
        <v>9.9512000000000018</v>
      </c>
      <c r="C3289" s="40">
        <v>17.946666666666665</v>
      </c>
      <c r="D3289" s="40">
        <v>8.1929313819767362</v>
      </c>
    </row>
    <row r="3290" spans="1:4" x14ac:dyDescent="0.2">
      <c r="A3290" s="127" t="s">
        <v>3439</v>
      </c>
      <c r="B3290" s="40">
        <v>4.8</v>
      </c>
      <c r="C3290" s="40">
        <v>5.8</v>
      </c>
      <c r="D3290" s="40">
        <v>33.488372093023258</v>
      </c>
    </row>
    <row r="3291" spans="1:4" x14ac:dyDescent="0.2">
      <c r="A3291" s="127" t="s">
        <v>3440</v>
      </c>
      <c r="B3291" s="40">
        <v>0.37333333333333335</v>
      </c>
      <c r="C3291" s="40">
        <v>3.1133333333333333</v>
      </c>
      <c r="D3291" s="40">
        <v>0.90047210466058658</v>
      </c>
    </row>
    <row r="3292" spans="1:4" x14ac:dyDescent="0.2">
      <c r="A3292" s="127" t="s">
        <v>3441</v>
      </c>
      <c r="B3292" s="40">
        <v>6.5600000000000005</v>
      </c>
      <c r="C3292" s="40">
        <v>3</v>
      </c>
      <c r="D3292" s="40">
        <v>18.55679435149284</v>
      </c>
    </row>
    <row r="3293" spans="1:4" x14ac:dyDescent="0.2">
      <c r="A3293" s="127" t="s">
        <v>3442</v>
      </c>
      <c r="B3293" s="40">
        <v>23.56</v>
      </c>
      <c r="C3293" s="40">
        <v>17.326666666666668</v>
      </c>
      <c r="D3293" s="40">
        <v>12.080184532168017</v>
      </c>
    </row>
    <row r="3294" spans="1:4" x14ac:dyDescent="0.2">
      <c r="A3294" s="127" t="s">
        <v>3443</v>
      </c>
      <c r="B3294" s="40">
        <v>2</v>
      </c>
      <c r="C3294" s="40">
        <v>2.6</v>
      </c>
      <c r="D3294" s="40">
        <v>12.437810945273634</v>
      </c>
    </row>
    <row r="3295" spans="1:4" x14ac:dyDescent="0.2">
      <c r="A3295" s="127" t="s">
        <v>3444</v>
      </c>
      <c r="B3295" s="40">
        <v>2.9333333333333336</v>
      </c>
      <c r="C3295" s="40">
        <v>0.6</v>
      </c>
      <c r="D3295" s="40">
        <v>29.2358803986711</v>
      </c>
    </row>
    <row r="3296" spans="1:4" x14ac:dyDescent="0.2">
      <c r="A3296" s="127" t="s">
        <v>3445</v>
      </c>
      <c r="B3296" s="40">
        <v>11.153333333333334</v>
      </c>
      <c r="C3296" s="40">
        <v>11.393333333333334</v>
      </c>
      <c r="D3296" s="40">
        <v>13.660488282844781</v>
      </c>
    </row>
    <row r="3297" spans="1:4" x14ac:dyDescent="0.2">
      <c r="A3297" s="127" t="s">
        <v>138</v>
      </c>
      <c r="B3297" s="37" t="s">
        <v>139</v>
      </c>
      <c r="C3297" s="37" t="s">
        <v>140</v>
      </c>
      <c r="D3297" s="37" t="s">
        <v>88</v>
      </c>
    </row>
    <row r="3298" spans="1:4" x14ac:dyDescent="0.2">
      <c r="A3298" s="127" t="s">
        <v>3450</v>
      </c>
      <c r="B3298" s="40">
        <v>11079</v>
      </c>
      <c r="C3298" s="40">
        <v>11451</v>
      </c>
      <c r="D3298" s="40">
        <v>7.0683935179277793</v>
      </c>
    </row>
    <row r="3299" spans="1:4" x14ac:dyDescent="0.2">
      <c r="A3299" s="127" t="s">
        <v>3451</v>
      </c>
      <c r="B3299" s="40">
        <v>2739</v>
      </c>
      <c r="C3299" s="40">
        <v>3186</v>
      </c>
      <c r="D3299" s="40">
        <v>7.9980143666413595</v>
      </c>
    </row>
    <row r="3300" spans="1:4" x14ac:dyDescent="0.2">
      <c r="A3300" s="127" t="s">
        <v>3452</v>
      </c>
      <c r="B3300" s="40">
        <v>3574</v>
      </c>
      <c r="C3300" s="40">
        <v>3124</v>
      </c>
      <c r="D3300" s="40">
        <v>9.0969252698024849</v>
      </c>
    </row>
    <row r="3301" spans="1:4" x14ac:dyDescent="0.2">
      <c r="A3301" s="127" t="s">
        <v>3453</v>
      </c>
      <c r="B3301" s="40">
        <v>1063</v>
      </c>
      <c r="C3301" s="40">
        <v>1321</v>
      </c>
      <c r="D3301" s="40">
        <v>7.8986476445237024</v>
      </c>
    </row>
    <row r="3302" spans="1:4" x14ac:dyDescent="0.2">
      <c r="A3302" s="127" t="s">
        <v>3454</v>
      </c>
      <c r="B3302" s="40">
        <v>4803</v>
      </c>
      <c r="C3302" s="40">
        <v>4900</v>
      </c>
      <c r="D3302" s="40">
        <v>6.8620167442923679</v>
      </c>
    </row>
    <row r="3303" spans="1:4" x14ac:dyDescent="0.2">
      <c r="A3303" s="127" t="s">
        <v>3455</v>
      </c>
      <c r="B3303" s="40">
        <v>100</v>
      </c>
      <c r="C3303" s="40">
        <v>122</v>
      </c>
      <c r="D3303" s="40">
        <v>13.315579227696405</v>
      </c>
    </row>
    <row r="3304" spans="1:4" x14ac:dyDescent="0.2">
      <c r="A3304" s="127" t="s">
        <v>3456</v>
      </c>
      <c r="B3304" s="40">
        <v>28</v>
      </c>
      <c r="C3304" s="40">
        <v>26</v>
      </c>
      <c r="D3304" s="40">
        <v>9.6219931271477677</v>
      </c>
    </row>
    <row r="3305" spans="1:4" x14ac:dyDescent="0.2">
      <c r="A3305" s="127" t="s">
        <v>3457</v>
      </c>
      <c r="B3305" s="40">
        <v>44</v>
      </c>
      <c r="C3305" s="40">
        <v>67</v>
      </c>
      <c r="D3305" s="40">
        <v>10.891089108910892</v>
      </c>
    </row>
    <row r="3306" spans="1:4" x14ac:dyDescent="0.2">
      <c r="A3306" s="127" t="s">
        <v>3458</v>
      </c>
      <c r="B3306" s="40">
        <v>161</v>
      </c>
      <c r="C3306" s="40">
        <v>241</v>
      </c>
      <c r="D3306" s="40">
        <v>11.410347271438697</v>
      </c>
    </row>
    <row r="3307" spans="1:4" x14ac:dyDescent="0.2">
      <c r="A3307" s="127" t="s">
        <v>3459</v>
      </c>
      <c r="B3307" s="40">
        <v>319</v>
      </c>
      <c r="C3307" s="40">
        <v>316</v>
      </c>
      <c r="D3307" s="40">
        <v>8.8734353268428379</v>
      </c>
    </row>
    <row r="3308" spans="1:4" x14ac:dyDescent="0.2">
      <c r="A3308" s="127" t="s">
        <v>3460</v>
      </c>
      <c r="B3308" s="40">
        <v>718</v>
      </c>
      <c r="C3308" s="40">
        <v>823</v>
      </c>
      <c r="D3308" s="40">
        <v>6.8524527581599548</v>
      </c>
    </row>
    <row r="3309" spans="1:4" x14ac:dyDescent="0.2">
      <c r="A3309" s="127" t="s">
        <v>3461</v>
      </c>
      <c r="B3309" s="40">
        <v>305</v>
      </c>
      <c r="C3309" s="40">
        <v>335</v>
      </c>
      <c r="D3309" s="40">
        <v>9.7537575951391098</v>
      </c>
    </row>
    <row r="3310" spans="1:4" x14ac:dyDescent="0.2">
      <c r="A3310" s="127" t="s">
        <v>3462</v>
      </c>
      <c r="B3310" s="40">
        <v>59</v>
      </c>
      <c r="C3310" s="40">
        <v>44</v>
      </c>
      <c r="D3310" s="40">
        <v>9.1331269349845208</v>
      </c>
    </row>
    <row r="3311" spans="1:4" x14ac:dyDescent="0.2">
      <c r="A3311" s="127" t="s">
        <v>3463</v>
      </c>
      <c r="B3311" s="40">
        <v>711</v>
      </c>
      <c r="C3311" s="40">
        <v>684</v>
      </c>
      <c r="D3311" s="40">
        <v>8.330404217926187</v>
      </c>
    </row>
    <row r="3312" spans="1:4" x14ac:dyDescent="0.2">
      <c r="A3312" s="127" t="s">
        <v>3464</v>
      </c>
      <c r="B3312" s="40">
        <v>2863</v>
      </c>
      <c r="C3312" s="40">
        <v>2583</v>
      </c>
      <c r="D3312" s="40">
        <v>7.6426149862523687</v>
      </c>
    </row>
    <row r="3313" spans="1:4" x14ac:dyDescent="0.2">
      <c r="A3313" s="127" t="s">
        <v>3465</v>
      </c>
      <c r="B3313" s="40">
        <v>976</v>
      </c>
      <c r="C3313" s="40">
        <v>808</v>
      </c>
      <c r="D3313" s="40">
        <v>9.8825435398946944</v>
      </c>
    </row>
    <row r="3314" spans="1:4" x14ac:dyDescent="0.2">
      <c r="A3314" s="127" t="s">
        <v>3466</v>
      </c>
      <c r="B3314" s="40">
        <v>157</v>
      </c>
      <c r="C3314" s="40">
        <v>162</v>
      </c>
      <c r="D3314" s="40">
        <v>8.8750706613906161</v>
      </c>
    </row>
    <row r="3315" spans="1:4" x14ac:dyDescent="0.2">
      <c r="A3315" s="127" t="s">
        <v>3467</v>
      </c>
      <c r="B3315" s="40">
        <v>887</v>
      </c>
      <c r="C3315" s="40">
        <v>1055</v>
      </c>
      <c r="D3315" s="40">
        <v>7.4544079334397839</v>
      </c>
    </row>
    <row r="3316" spans="1:4" x14ac:dyDescent="0.2">
      <c r="A3316" s="127" t="s">
        <v>3468</v>
      </c>
      <c r="B3316" s="40">
        <v>237</v>
      </c>
      <c r="C3316" s="40">
        <v>386</v>
      </c>
      <c r="D3316" s="40">
        <v>5.1577801958650706</v>
      </c>
    </row>
    <row r="3317" spans="1:4" x14ac:dyDescent="0.2">
      <c r="A3317" s="127" t="s">
        <v>3469</v>
      </c>
      <c r="B3317" s="40">
        <v>1337</v>
      </c>
      <c r="C3317" s="40">
        <v>1306</v>
      </c>
      <c r="D3317" s="40">
        <v>9.5513644806400908</v>
      </c>
    </row>
    <row r="3318" spans="1:4" x14ac:dyDescent="0.2">
      <c r="A3318" s="127" t="s">
        <v>3470</v>
      </c>
      <c r="B3318" s="40">
        <v>59</v>
      </c>
      <c r="C3318" s="40">
        <v>50</v>
      </c>
      <c r="D3318" s="40">
        <v>9.5934959349593498</v>
      </c>
    </row>
    <row r="3319" spans="1:4" x14ac:dyDescent="0.2">
      <c r="A3319" s="127" t="s">
        <v>3471</v>
      </c>
      <c r="B3319" s="40">
        <v>1863</v>
      </c>
      <c r="C3319" s="40">
        <v>2310</v>
      </c>
      <c r="D3319" s="40">
        <v>8.2400813835198363</v>
      </c>
    </row>
    <row r="3320" spans="1:4" x14ac:dyDescent="0.2">
      <c r="A3320" s="127" t="s">
        <v>3472</v>
      </c>
      <c r="B3320" s="40">
        <v>1127</v>
      </c>
      <c r="C3320" s="40">
        <v>875</v>
      </c>
      <c r="D3320" s="40">
        <v>8.5840505750628378</v>
      </c>
    </row>
    <row r="3321" spans="1:4" x14ac:dyDescent="0.2">
      <c r="A3321" s="127" t="s">
        <v>3473</v>
      </c>
      <c r="B3321" s="40">
        <v>513</v>
      </c>
      <c r="C3321" s="40">
        <v>543</v>
      </c>
      <c r="D3321" s="40">
        <v>8.3933246073298431</v>
      </c>
    </row>
    <row r="3322" spans="1:4" x14ac:dyDescent="0.2">
      <c r="A3322" s="127" t="s">
        <v>3474</v>
      </c>
      <c r="B3322" s="40">
        <v>90</v>
      </c>
      <c r="C3322" s="40">
        <v>81</v>
      </c>
      <c r="D3322" s="40">
        <v>8.9374379344587886</v>
      </c>
    </row>
    <row r="3323" spans="1:4" x14ac:dyDescent="0.2">
      <c r="A3323" s="127" t="s">
        <v>3475</v>
      </c>
      <c r="B3323" s="40">
        <v>341</v>
      </c>
      <c r="C3323" s="40">
        <v>422</v>
      </c>
      <c r="D3323" s="40">
        <v>8.2988561693842779</v>
      </c>
    </row>
    <row r="3324" spans="1:4" x14ac:dyDescent="0.2">
      <c r="A3324" s="127" t="s">
        <v>3476</v>
      </c>
      <c r="B3324" s="40">
        <v>84</v>
      </c>
      <c r="C3324" s="40">
        <v>105</v>
      </c>
      <c r="D3324" s="40">
        <v>12.444444444444445</v>
      </c>
    </row>
    <row r="3325" spans="1:4" x14ac:dyDescent="0.2">
      <c r="A3325" s="127" t="s">
        <v>3477</v>
      </c>
      <c r="B3325" s="40">
        <v>930</v>
      </c>
      <c r="C3325" s="40">
        <v>1036</v>
      </c>
      <c r="D3325" s="40">
        <v>6.7774376912986449</v>
      </c>
    </row>
    <row r="3326" spans="1:4" x14ac:dyDescent="0.2">
      <c r="A3326" s="127" t="s">
        <v>3478</v>
      </c>
      <c r="B3326" s="40">
        <v>2288</v>
      </c>
      <c r="C3326" s="40">
        <v>2315</v>
      </c>
      <c r="D3326" s="40">
        <v>7.8340067109498053</v>
      </c>
    </row>
    <row r="3327" spans="1:4" x14ac:dyDescent="0.2">
      <c r="A3327" s="127" t="s">
        <v>3479</v>
      </c>
      <c r="B3327" s="40">
        <v>293</v>
      </c>
      <c r="C3327" s="40">
        <v>316</v>
      </c>
      <c r="D3327" s="40">
        <v>11.002628614344724</v>
      </c>
    </row>
    <row r="3328" spans="1:4" x14ac:dyDescent="0.2">
      <c r="A3328" s="127" t="s">
        <v>3480</v>
      </c>
      <c r="B3328" s="40">
        <v>491</v>
      </c>
      <c r="C3328" s="40">
        <v>427</v>
      </c>
      <c r="D3328" s="40">
        <v>8.0876297150387089</v>
      </c>
    </row>
    <row r="3329" spans="1:4" x14ac:dyDescent="0.2">
      <c r="A3329" s="127" t="s">
        <v>3481</v>
      </c>
      <c r="B3329" s="40">
        <v>198</v>
      </c>
      <c r="C3329" s="40">
        <v>199</v>
      </c>
      <c r="D3329" s="40">
        <v>8.4579239641178994</v>
      </c>
    </row>
    <row r="3330" spans="1:4" x14ac:dyDescent="0.2">
      <c r="A3330" s="127" t="s">
        <v>3482</v>
      </c>
      <c r="B3330" s="40">
        <v>813</v>
      </c>
      <c r="C3330" s="40">
        <v>883</v>
      </c>
      <c r="D3330" s="40">
        <v>9.5109967243799716</v>
      </c>
    </row>
    <row r="3331" spans="1:4" x14ac:dyDescent="0.2">
      <c r="A3331" s="127" t="s">
        <v>3483</v>
      </c>
      <c r="B3331" s="40">
        <v>270</v>
      </c>
      <c r="C3331" s="40">
        <v>42</v>
      </c>
      <c r="D3331" s="40">
        <v>26.653504442250743</v>
      </c>
    </row>
    <row r="3332" spans="1:4" x14ac:dyDescent="0.2">
      <c r="A3332" s="127" t="s">
        <v>3484</v>
      </c>
      <c r="B3332" s="40">
        <v>5214</v>
      </c>
      <c r="C3332" s="40">
        <v>5256</v>
      </c>
      <c r="D3332" s="40">
        <v>7.6126790381217972</v>
      </c>
    </row>
    <row r="3333" spans="1:4" x14ac:dyDescent="0.2">
      <c r="A3333" s="127" t="s">
        <v>3485</v>
      </c>
      <c r="B3333" s="40">
        <v>355</v>
      </c>
      <c r="C3333" s="40">
        <v>557</v>
      </c>
      <c r="D3333" s="40">
        <v>7.1313780634793087</v>
      </c>
    </row>
    <row r="3334" spans="1:4" x14ac:dyDescent="0.2">
      <c r="A3334" s="127" t="s">
        <v>3486</v>
      </c>
      <c r="B3334" s="40">
        <v>210</v>
      </c>
      <c r="C3334" s="40">
        <v>318</v>
      </c>
      <c r="D3334" s="40">
        <v>14.716187806587246</v>
      </c>
    </row>
    <row r="3335" spans="1:4" x14ac:dyDescent="0.2">
      <c r="A3335" s="127" t="s">
        <v>3487</v>
      </c>
      <c r="B3335" s="40">
        <v>1691</v>
      </c>
      <c r="C3335" s="40">
        <v>1751</v>
      </c>
      <c r="D3335" s="40">
        <v>9.0723751274209992</v>
      </c>
    </row>
    <row r="3336" spans="1:4" x14ac:dyDescent="0.2">
      <c r="A3336" s="127" t="s">
        <v>3488</v>
      </c>
      <c r="B3336" s="40">
        <v>258</v>
      </c>
      <c r="C3336" s="40">
        <v>279</v>
      </c>
      <c r="D3336" s="40">
        <v>8.6810228802153429</v>
      </c>
    </row>
    <row r="3337" spans="1:4" x14ac:dyDescent="0.2">
      <c r="A3337" s="127" t="s">
        <v>3489</v>
      </c>
      <c r="B3337" s="40">
        <v>487</v>
      </c>
      <c r="C3337" s="40">
        <v>491</v>
      </c>
      <c r="D3337" s="40">
        <v>8.6623977232301677</v>
      </c>
    </row>
    <row r="3338" spans="1:4" x14ac:dyDescent="0.2">
      <c r="A3338" s="127" t="s">
        <v>3490</v>
      </c>
      <c r="B3338" s="40">
        <v>95</v>
      </c>
      <c r="C3338" s="40">
        <v>105</v>
      </c>
      <c r="D3338" s="40">
        <v>8.3479789103690685</v>
      </c>
    </row>
    <row r="3339" spans="1:4" x14ac:dyDescent="0.2">
      <c r="A3339" s="127" t="s">
        <v>3491</v>
      </c>
      <c r="B3339" s="40">
        <v>37</v>
      </c>
      <c r="C3339" s="40">
        <v>28</v>
      </c>
      <c r="D3339" s="40">
        <v>6.6071428571428577</v>
      </c>
    </row>
    <row r="3340" spans="1:4" x14ac:dyDescent="0.2">
      <c r="A3340" s="127" t="s">
        <v>3492</v>
      </c>
      <c r="B3340" s="40">
        <v>190</v>
      </c>
      <c r="C3340" s="40">
        <v>160</v>
      </c>
      <c r="D3340" s="40">
        <v>9.2954990215264175</v>
      </c>
    </row>
    <row r="3341" spans="1:4" x14ac:dyDescent="0.2">
      <c r="A3341" s="127" t="s">
        <v>3493</v>
      </c>
      <c r="B3341" s="40">
        <v>2</v>
      </c>
      <c r="C3341" s="40">
        <v>0</v>
      </c>
      <c r="D3341" s="40">
        <v>50</v>
      </c>
    </row>
    <row r="3342" spans="1:4" x14ac:dyDescent="0.2">
      <c r="A3342" s="127" t="s">
        <v>3494</v>
      </c>
      <c r="B3342" s="40">
        <v>1385</v>
      </c>
      <c r="C3342" s="40">
        <v>1515</v>
      </c>
      <c r="D3342" s="40">
        <v>8.4051462556135448</v>
      </c>
    </row>
    <row r="3343" spans="1:4" x14ac:dyDescent="0.2">
      <c r="A3343" s="127" t="s">
        <v>3495</v>
      </c>
      <c r="B3343" s="40">
        <v>131</v>
      </c>
      <c r="C3343" s="40">
        <v>182</v>
      </c>
      <c r="D3343" s="40">
        <v>11.302847282139776</v>
      </c>
    </row>
    <row r="3344" spans="1:4" x14ac:dyDescent="0.2">
      <c r="A3344" s="127" t="s">
        <v>3496</v>
      </c>
      <c r="B3344" s="40">
        <v>19</v>
      </c>
      <c r="C3344" s="40">
        <v>25</v>
      </c>
      <c r="D3344" s="40">
        <v>11.176470588235295</v>
      </c>
    </row>
    <row r="3345" spans="1:4" x14ac:dyDescent="0.2">
      <c r="A3345" s="127" t="s">
        <v>3497</v>
      </c>
      <c r="B3345" s="40">
        <v>418</v>
      </c>
      <c r="C3345" s="40">
        <v>676</v>
      </c>
      <c r="D3345" s="40">
        <v>9.9952175992348149</v>
      </c>
    </row>
    <row r="3346" spans="1:4" x14ac:dyDescent="0.2">
      <c r="A3346" s="127" t="s">
        <v>3498</v>
      </c>
      <c r="B3346" s="40">
        <v>301</v>
      </c>
      <c r="C3346" s="40">
        <v>285</v>
      </c>
      <c r="D3346" s="40">
        <v>9.6443447612944571</v>
      </c>
    </row>
    <row r="3347" spans="1:4" x14ac:dyDescent="0.2">
      <c r="A3347" s="127" t="s">
        <v>3499</v>
      </c>
      <c r="B3347" s="40">
        <v>652</v>
      </c>
      <c r="C3347" s="40">
        <v>566</v>
      </c>
      <c r="D3347" s="40">
        <v>9.6066008545749231</v>
      </c>
    </row>
    <row r="3348" spans="1:4" x14ac:dyDescent="0.2">
      <c r="A3348" s="127" t="s">
        <v>3500</v>
      </c>
      <c r="B3348" s="40">
        <v>0</v>
      </c>
      <c r="C3348" s="40">
        <v>1</v>
      </c>
      <c r="D3348" s="36"/>
    </row>
    <row r="3349" spans="1:4" x14ac:dyDescent="0.2">
      <c r="A3349" s="127" t="s">
        <v>3501</v>
      </c>
      <c r="B3349" s="40">
        <v>138</v>
      </c>
      <c r="C3349" s="40">
        <v>108</v>
      </c>
      <c r="D3349" s="40">
        <v>10.036363636363637</v>
      </c>
    </row>
    <row r="3350" spans="1:4" x14ac:dyDescent="0.2">
      <c r="A3350" s="127" t="s">
        <v>3502</v>
      </c>
      <c r="B3350" s="40">
        <v>86</v>
      </c>
      <c r="C3350" s="40">
        <v>55</v>
      </c>
      <c r="D3350" s="40">
        <v>9.7505668934240362</v>
      </c>
    </row>
    <row r="3351" spans="1:4" x14ac:dyDescent="0.2">
      <c r="A3351" s="127" t="s">
        <v>3503</v>
      </c>
      <c r="B3351" s="40">
        <v>235</v>
      </c>
      <c r="C3351" s="40">
        <v>256</v>
      </c>
      <c r="D3351" s="40">
        <v>10.257529463116544</v>
      </c>
    </row>
    <row r="3352" spans="1:4" x14ac:dyDescent="0.2">
      <c r="A3352" s="127" t="s">
        <v>3504</v>
      </c>
      <c r="B3352" s="40">
        <v>266</v>
      </c>
      <c r="C3352" s="40">
        <v>36</v>
      </c>
      <c r="D3352" s="40">
        <v>26.520438683948157</v>
      </c>
    </row>
    <row r="3353" spans="1:4" x14ac:dyDescent="0.2">
      <c r="A3353" s="127" t="s">
        <v>3505</v>
      </c>
      <c r="B3353" s="40">
        <v>1634</v>
      </c>
      <c r="C3353" s="40">
        <v>1479</v>
      </c>
      <c r="D3353" s="40">
        <v>9.6881299656112887</v>
      </c>
    </row>
    <row r="3354" spans="1:4" x14ac:dyDescent="0.2">
      <c r="A3354" s="127" t="s">
        <v>3506</v>
      </c>
      <c r="B3354" s="40">
        <v>108</v>
      </c>
      <c r="C3354" s="40">
        <v>151</v>
      </c>
      <c r="D3354" s="40">
        <v>9.2703862660944196</v>
      </c>
    </row>
    <row r="3355" spans="1:4" x14ac:dyDescent="0.2">
      <c r="A3355" s="127" t="s">
        <v>3507</v>
      </c>
      <c r="B3355" s="40">
        <v>109</v>
      </c>
      <c r="C3355" s="40">
        <v>249</v>
      </c>
      <c r="D3355" s="40">
        <v>19.429590017825312</v>
      </c>
    </row>
    <row r="3356" spans="1:4" x14ac:dyDescent="0.2">
      <c r="A3356" s="127" t="s">
        <v>3508</v>
      </c>
      <c r="B3356" s="40">
        <v>561</v>
      </c>
      <c r="C3356" s="40">
        <v>446</v>
      </c>
      <c r="D3356" s="40">
        <v>10.515463917525773</v>
      </c>
    </row>
    <row r="3357" spans="1:4" x14ac:dyDescent="0.2">
      <c r="A3357" s="127" t="s">
        <v>3509</v>
      </c>
      <c r="B3357" s="40">
        <v>93</v>
      </c>
      <c r="C3357" s="40">
        <v>173</v>
      </c>
      <c r="D3357" s="40">
        <v>5.8712121212121211</v>
      </c>
    </row>
    <row r="3358" spans="1:4" x14ac:dyDescent="0.2">
      <c r="A3358" s="127" t="s">
        <v>3510</v>
      </c>
      <c r="B3358" s="40">
        <v>475</v>
      </c>
      <c r="C3358" s="40">
        <v>636</v>
      </c>
      <c r="D3358" s="40">
        <v>9.2827828805940982</v>
      </c>
    </row>
    <row r="3359" spans="1:4" x14ac:dyDescent="0.2">
      <c r="A3359" s="127" t="s">
        <v>3511</v>
      </c>
      <c r="B3359" s="40">
        <v>292</v>
      </c>
      <c r="C3359" s="40">
        <v>315</v>
      </c>
      <c r="D3359" s="40">
        <v>10.969196093163035</v>
      </c>
    </row>
    <row r="3360" spans="1:4" x14ac:dyDescent="0.2">
      <c r="A3360" s="127" t="s">
        <v>3512</v>
      </c>
      <c r="B3360" s="40">
        <v>73</v>
      </c>
      <c r="C3360" s="40">
        <v>53</v>
      </c>
      <c r="D3360" s="40">
        <v>13.200723327305605</v>
      </c>
    </row>
    <row r="3361" spans="1:4" x14ac:dyDescent="0.2">
      <c r="A3361" s="127" t="s">
        <v>3513</v>
      </c>
      <c r="B3361" s="40">
        <v>14</v>
      </c>
      <c r="C3361" s="40">
        <v>8</v>
      </c>
      <c r="D3361" s="40">
        <v>9.9290780141843982</v>
      </c>
    </row>
    <row r="3362" spans="1:4" x14ac:dyDescent="0.2">
      <c r="A3362" s="127" t="s">
        <v>3514</v>
      </c>
      <c r="B3362" s="40">
        <v>60</v>
      </c>
      <c r="C3362" s="40">
        <v>51</v>
      </c>
      <c r="D3362" s="40">
        <v>19.933554817275748</v>
      </c>
    </row>
    <row r="3363" spans="1:4" x14ac:dyDescent="0.2">
      <c r="A3363" s="127" t="s">
        <v>3515</v>
      </c>
      <c r="B3363" s="40">
        <v>1</v>
      </c>
      <c r="C3363" s="40">
        <v>5</v>
      </c>
      <c r="D3363" s="40">
        <v>25</v>
      </c>
    </row>
    <row r="3364" spans="1:4" x14ac:dyDescent="0.2">
      <c r="A3364" s="127" t="s">
        <v>3516</v>
      </c>
      <c r="B3364" s="40">
        <v>193</v>
      </c>
      <c r="C3364" s="40">
        <v>218</v>
      </c>
      <c r="D3364" s="40">
        <v>9.9330931549150794</v>
      </c>
    </row>
    <row r="3365" spans="1:4" x14ac:dyDescent="0.2">
      <c r="A3365" s="127" t="s">
        <v>3517</v>
      </c>
      <c r="B3365" s="40">
        <v>30</v>
      </c>
      <c r="C3365" s="40">
        <v>27</v>
      </c>
      <c r="D3365" s="40">
        <v>14.705882352941178</v>
      </c>
    </row>
    <row r="3366" spans="1:4" x14ac:dyDescent="0.2">
      <c r="A3366" s="127" t="s">
        <v>3518</v>
      </c>
      <c r="B3366" s="40">
        <v>11</v>
      </c>
      <c r="C3366" s="40">
        <v>1</v>
      </c>
      <c r="D3366" s="40">
        <v>15.492957746478872</v>
      </c>
    </row>
    <row r="3367" spans="1:4" x14ac:dyDescent="0.2">
      <c r="A3367" s="127" t="s">
        <v>3519</v>
      </c>
      <c r="B3367" s="40">
        <v>82</v>
      </c>
      <c r="C3367" s="40">
        <v>99</v>
      </c>
      <c r="D3367" s="40">
        <v>9.2238470191226085</v>
      </c>
    </row>
    <row r="3368" spans="1:4" x14ac:dyDescent="0.2">
      <c r="A3368" s="127" t="s">
        <v>3520</v>
      </c>
      <c r="B3368" s="40">
        <v>392</v>
      </c>
      <c r="C3368" s="40">
        <v>412</v>
      </c>
      <c r="D3368" s="40">
        <v>6.4707824364476725</v>
      </c>
    </row>
    <row r="3369" spans="1:4" x14ac:dyDescent="0.2">
      <c r="A3369" s="127" t="s">
        <v>3521</v>
      </c>
      <c r="B3369" s="40">
        <v>791</v>
      </c>
      <c r="C3369" s="40">
        <v>737</v>
      </c>
      <c r="D3369" s="40">
        <v>6.762995896032832</v>
      </c>
    </row>
    <row r="3370" spans="1:4" x14ac:dyDescent="0.2">
      <c r="A3370" s="127" t="s">
        <v>3522</v>
      </c>
      <c r="B3370" s="40">
        <v>1</v>
      </c>
      <c r="C3370" s="40">
        <v>0</v>
      </c>
      <c r="D3370" s="40">
        <v>100</v>
      </c>
    </row>
    <row r="3371" spans="1:4" x14ac:dyDescent="0.2">
      <c r="A3371" s="127" t="s">
        <v>3523</v>
      </c>
      <c r="B3371" s="40">
        <v>248</v>
      </c>
      <c r="C3371" s="40">
        <v>224</v>
      </c>
      <c r="D3371" s="40">
        <v>8.2474226804123703</v>
      </c>
    </row>
    <row r="3372" spans="1:4" x14ac:dyDescent="0.2">
      <c r="A3372" s="127" t="s">
        <v>3524</v>
      </c>
      <c r="B3372" s="40">
        <v>69</v>
      </c>
      <c r="C3372" s="40">
        <v>114</v>
      </c>
      <c r="D3372" s="40">
        <v>8.8122605363984672</v>
      </c>
    </row>
    <row r="3373" spans="1:4" x14ac:dyDescent="0.2">
      <c r="A3373" s="127" t="s">
        <v>3525</v>
      </c>
      <c r="B3373" s="40">
        <v>395</v>
      </c>
      <c r="C3373" s="40">
        <v>490</v>
      </c>
      <c r="D3373" s="40">
        <v>9.9546370967741939</v>
      </c>
    </row>
    <row r="3374" spans="1:4" x14ac:dyDescent="0.2">
      <c r="A3374" s="127" t="s">
        <v>3526</v>
      </c>
      <c r="B3374" s="40">
        <v>1</v>
      </c>
      <c r="C3374" s="40">
        <v>1</v>
      </c>
      <c r="D3374" s="40">
        <v>50</v>
      </c>
    </row>
    <row r="3375" spans="1:4" x14ac:dyDescent="0.2">
      <c r="A3375" s="127" t="s">
        <v>3527</v>
      </c>
      <c r="B3375" s="40">
        <v>2462</v>
      </c>
      <c r="C3375" s="40">
        <v>2490</v>
      </c>
      <c r="D3375" s="40">
        <v>7.4042885928242761</v>
      </c>
    </row>
    <row r="3376" spans="1:4" x14ac:dyDescent="0.2">
      <c r="A3376" s="127" t="s">
        <v>3528</v>
      </c>
      <c r="B3376" s="40">
        <v>196</v>
      </c>
      <c r="C3376" s="40">
        <v>303</v>
      </c>
      <c r="D3376" s="40">
        <v>7.8809811017289917</v>
      </c>
    </row>
    <row r="3377" spans="1:4" x14ac:dyDescent="0.2">
      <c r="A3377" s="127" t="s">
        <v>3529</v>
      </c>
      <c r="B3377" s="40">
        <v>78</v>
      </c>
      <c r="C3377" s="40">
        <v>51</v>
      </c>
      <c r="D3377" s="40">
        <v>12.479999999999999</v>
      </c>
    </row>
    <row r="3378" spans="1:4" x14ac:dyDescent="0.2">
      <c r="A3378" s="127" t="s">
        <v>3530</v>
      </c>
      <c r="B3378" s="40">
        <v>640</v>
      </c>
      <c r="C3378" s="40">
        <v>539</v>
      </c>
      <c r="D3378" s="40">
        <v>7.7707625060709082</v>
      </c>
    </row>
    <row r="3379" spans="1:4" x14ac:dyDescent="0.2">
      <c r="A3379" s="127" t="s">
        <v>3531</v>
      </c>
      <c r="B3379" s="40">
        <v>0</v>
      </c>
      <c r="C3379" s="40">
        <v>0</v>
      </c>
      <c r="D3379" s="40">
        <v>0</v>
      </c>
    </row>
    <row r="3380" spans="1:4" x14ac:dyDescent="0.2">
      <c r="A3380" s="127" t="s">
        <v>3532</v>
      </c>
      <c r="B3380" s="40">
        <v>77</v>
      </c>
      <c r="C3380" s="40">
        <v>80</v>
      </c>
      <c r="D3380" s="40">
        <v>14.102564102564102</v>
      </c>
    </row>
    <row r="3381" spans="1:4" x14ac:dyDescent="0.2">
      <c r="A3381" s="127" t="s">
        <v>3533</v>
      </c>
      <c r="B3381" s="40">
        <v>2</v>
      </c>
      <c r="C3381" s="40">
        <v>1</v>
      </c>
      <c r="D3381" s="40">
        <v>6.4516129032258061</v>
      </c>
    </row>
    <row r="3382" spans="1:4" x14ac:dyDescent="0.2">
      <c r="A3382" s="127" t="s">
        <v>3534</v>
      </c>
      <c r="B3382" s="40">
        <v>10</v>
      </c>
      <c r="C3382" s="40">
        <v>31</v>
      </c>
      <c r="D3382" s="40">
        <v>11.494252873563218</v>
      </c>
    </row>
    <row r="3383" spans="1:4" x14ac:dyDescent="0.2">
      <c r="A3383" s="127" t="s">
        <v>3535</v>
      </c>
      <c r="B3383" s="40">
        <v>7</v>
      </c>
      <c r="C3383" s="40">
        <v>5</v>
      </c>
      <c r="D3383" s="40">
        <v>17.948717948717949</v>
      </c>
    </row>
    <row r="3384" spans="1:4" x14ac:dyDescent="0.2">
      <c r="A3384" s="127" t="s">
        <v>3536</v>
      </c>
      <c r="B3384" s="40">
        <v>8</v>
      </c>
      <c r="C3384" s="40">
        <v>9</v>
      </c>
      <c r="D3384" s="40">
        <v>17.021276595744681</v>
      </c>
    </row>
    <row r="3385" spans="1:4" x14ac:dyDescent="0.2">
      <c r="A3385" s="127" t="s">
        <v>3537</v>
      </c>
      <c r="B3385" s="40">
        <v>26</v>
      </c>
      <c r="C3385" s="40">
        <v>27</v>
      </c>
      <c r="D3385" s="40">
        <v>10.441767068273093</v>
      </c>
    </row>
    <row r="3386" spans="1:4" x14ac:dyDescent="0.2">
      <c r="A3386" s="127" t="s">
        <v>3538</v>
      </c>
      <c r="B3386" s="40">
        <v>1</v>
      </c>
      <c r="C3386" s="40">
        <v>0</v>
      </c>
      <c r="D3386" s="40">
        <v>33.333333333333329</v>
      </c>
    </row>
    <row r="3387" spans="1:4" x14ac:dyDescent="0.2">
      <c r="A3387" s="127" t="s">
        <v>3539</v>
      </c>
      <c r="B3387" s="40">
        <v>1</v>
      </c>
      <c r="C3387" s="40">
        <v>0</v>
      </c>
      <c r="D3387" s="40">
        <v>100</v>
      </c>
    </row>
    <row r="3388" spans="1:4" x14ac:dyDescent="0.2">
      <c r="A3388" s="127" t="s">
        <v>3540</v>
      </c>
      <c r="B3388" s="40">
        <v>2</v>
      </c>
      <c r="C3388" s="40">
        <v>1</v>
      </c>
      <c r="D3388" s="40">
        <v>5.4054054054054053</v>
      </c>
    </row>
    <row r="3389" spans="1:4" x14ac:dyDescent="0.2">
      <c r="A3389" s="127" t="s">
        <v>3541</v>
      </c>
      <c r="B3389" s="40">
        <v>0</v>
      </c>
      <c r="C3389" s="40">
        <v>0</v>
      </c>
      <c r="D3389" s="40">
        <v>0</v>
      </c>
    </row>
    <row r="3390" spans="1:4" x14ac:dyDescent="0.2">
      <c r="A3390" s="127" t="s">
        <v>3542</v>
      </c>
      <c r="B3390" s="40">
        <v>45</v>
      </c>
      <c r="C3390" s="40">
        <v>64</v>
      </c>
      <c r="D3390" s="40">
        <v>11.74934725848564</v>
      </c>
    </row>
    <row r="3391" spans="1:4" x14ac:dyDescent="0.2">
      <c r="A3391" s="127" t="s">
        <v>3543</v>
      </c>
      <c r="B3391" s="40">
        <v>1</v>
      </c>
      <c r="C3391" s="40">
        <v>2</v>
      </c>
      <c r="D3391" s="40">
        <v>9.0909090909090917</v>
      </c>
    </row>
    <row r="3392" spans="1:4" x14ac:dyDescent="0.2">
      <c r="A3392" s="127" t="s">
        <v>3544</v>
      </c>
      <c r="B3392" s="40">
        <v>0</v>
      </c>
      <c r="C3392" s="40">
        <v>3</v>
      </c>
      <c r="D3392" s="40">
        <v>0</v>
      </c>
    </row>
    <row r="3393" spans="1:4" x14ac:dyDescent="0.2">
      <c r="A3393" s="127" t="s">
        <v>3545</v>
      </c>
      <c r="B3393" s="40">
        <v>0</v>
      </c>
      <c r="C3393" s="40">
        <v>0</v>
      </c>
      <c r="D3393" s="40">
        <v>0</v>
      </c>
    </row>
    <row r="3394" spans="1:4" x14ac:dyDescent="0.2">
      <c r="A3394" s="127" t="s">
        <v>3546</v>
      </c>
      <c r="B3394" s="40">
        <v>93</v>
      </c>
      <c r="C3394" s="40">
        <v>188</v>
      </c>
      <c r="D3394" s="40">
        <v>11.509900990099011</v>
      </c>
    </row>
    <row r="3395" spans="1:4" x14ac:dyDescent="0.2">
      <c r="A3395" s="127" t="s">
        <v>3547</v>
      </c>
      <c r="B3395" s="40">
        <v>7</v>
      </c>
      <c r="C3395" s="40">
        <v>4</v>
      </c>
      <c r="D3395" s="40">
        <v>7.8651685393258424</v>
      </c>
    </row>
    <row r="3396" spans="1:4" x14ac:dyDescent="0.2">
      <c r="A3396" s="127" t="s">
        <v>3548</v>
      </c>
      <c r="B3396" s="40">
        <v>1</v>
      </c>
      <c r="C3396" s="40">
        <v>0</v>
      </c>
      <c r="D3396" s="40">
        <v>33.333333333333329</v>
      </c>
    </row>
    <row r="3397" spans="1:4" x14ac:dyDescent="0.2">
      <c r="A3397" s="127" t="s">
        <v>3549</v>
      </c>
      <c r="B3397" s="40">
        <v>0</v>
      </c>
      <c r="C3397" s="40">
        <v>0</v>
      </c>
      <c r="D3397" s="40">
        <v>0</v>
      </c>
    </row>
    <row r="3398" spans="1:4" x14ac:dyDescent="0.2">
      <c r="A3398" s="127" t="s">
        <v>3550</v>
      </c>
      <c r="B3398" s="40">
        <v>51</v>
      </c>
      <c r="C3398" s="40">
        <v>56</v>
      </c>
      <c r="D3398" s="40">
        <v>13.456464379947231</v>
      </c>
    </row>
    <row r="3399" spans="1:4" x14ac:dyDescent="0.2">
      <c r="A3399" s="127" t="s">
        <v>3551</v>
      </c>
      <c r="B3399" s="40">
        <v>10</v>
      </c>
      <c r="C3399" s="40">
        <v>2</v>
      </c>
      <c r="D3399" s="40">
        <v>13.513513513513514</v>
      </c>
    </row>
    <row r="3400" spans="1:4" x14ac:dyDescent="0.2">
      <c r="A3400" s="127" t="s">
        <v>3552</v>
      </c>
      <c r="B3400" s="40">
        <v>9</v>
      </c>
      <c r="C3400" s="40">
        <v>0</v>
      </c>
      <c r="D3400" s="40">
        <v>31.03448275862069</v>
      </c>
    </row>
    <row r="3401" spans="1:4" x14ac:dyDescent="0.2">
      <c r="A3401" s="127" t="s">
        <v>3553</v>
      </c>
      <c r="B3401" s="40">
        <v>4</v>
      </c>
      <c r="C3401" s="40">
        <v>6</v>
      </c>
      <c r="D3401" s="40">
        <v>19.047619047619047</v>
      </c>
    </row>
    <row r="3402" spans="1:4" x14ac:dyDescent="0.2">
      <c r="A3402" s="127" t="s">
        <v>3554</v>
      </c>
      <c r="B3402" s="40">
        <v>0</v>
      </c>
      <c r="C3402" s="40">
        <v>0</v>
      </c>
      <c r="D3402" s="40">
        <v>0</v>
      </c>
    </row>
    <row r="3403" spans="1:4" x14ac:dyDescent="0.2">
      <c r="A3403" s="127" t="s">
        <v>3555</v>
      </c>
      <c r="B3403" s="40">
        <v>183</v>
      </c>
      <c r="C3403" s="40">
        <v>208</v>
      </c>
      <c r="D3403" s="40">
        <v>7.7806122448979593</v>
      </c>
    </row>
    <row r="3404" spans="1:4" x14ac:dyDescent="0.2">
      <c r="A3404" s="127" t="s">
        <v>3556</v>
      </c>
      <c r="B3404" s="40">
        <v>66</v>
      </c>
      <c r="C3404" s="40">
        <v>48</v>
      </c>
      <c r="D3404" s="40">
        <v>14.505494505494507</v>
      </c>
    </row>
    <row r="3405" spans="1:4" x14ac:dyDescent="0.2">
      <c r="A3405" s="127" t="s">
        <v>3557</v>
      </c>
      <c r="B3405" s="40">
        <v>8</v>
      </c>
      <c r="C3405" s="40">
        <v>6</v>
      </c>
      <c r="D3405" s="40">
        <v>13.559322033898304</v>
      </c>
    </row>
    <row r="3406" spans="1:4" x14ac:dyDescent="0.2">
      <c r="A3406" s="127" t="s">
        <v>3558</v>
      </c>
      <c r="B3406" s="40">
        <v>0</v>
      </c>
      <c r="C3406" s="40">
        <v>1</v>
      </c>
      <c r="D3406" s="36"/>
    </row>
    <row r="3407" spans="1:4" x14ac:dyDescent="0.2">
      <c r="A3407" s="127" t="s">
        <v>3559</v>
      </c>
      <c r="B3407" s="40">
        <v>51</v>
      </c>
      <c r="C3407" s="40">
        <v>31</v>
      </c>
      <c r="D3407" s="40">
        <v>13.858695652173914</v>
      </c>
    </row>
    <row r="3408" spans="1:4" x14ac:dyDescent="0.2">
      <c r="A3408" s="127" t="s">
        <v>3560</v>
      </c>
      <c r="B3408" s="40">
        <v>0</v>
      </c>
      <c r="C3408" s="40">
        <v>0</v>
      </c>
      <c r="D3408" s="40">
        <v>0</v>
      </c>
    </row>
    <row r="3409" spans="1:4" x14ac:dyDescent="0.2">
      <c r="A3409" s="127" t="s">
        <v>3561</v>
      </c>
      <c r="B3409" s="40">
        <v>0</v>
      </c>
      <c r="C3409" s="40">
        <v>0</v>
      </c>
      <c r="D3409" s="40">
        <v>0</v>
      </c>
    </row>
    <row r="3410" spans="1:4" x14ac:dyDescent="0.2">
      <c r="A3410" s="127" t="s">
        <v>3562</v>
      </c>
      <c r="B3410" s="40">
        <v>35</v>
      </c>
      <c r="C3410" s="40">
        <v>47</v>
      </c>
      <c r="D3410" s="40">
        <v>10.028653295128938</v>
      </c>
    </row>
    <row r="3411" spans="1:4" x14ac:dyDescent="0.2">
      <c r="A3411" s="127" t="s">
        <v>3563</v>
      </c>
      <c r="B3411" s="40">
        <v>50</v>
      </c>
      <c r="C3411" s="40">
        <v>58</v>
      </c>
      <c r="D3411" s="40">
        <v>6.024096385542169</v>
      </c>
    </row>
    <row r="3412" spans="1:4" x14ac:dyDescent="0.2">
      <c r="A3412" s="127" t="s">
        <v>3564</v>
      </c>
      <c r="B3412" s="40">
        <v>111</v>
      </c>
      <c r="C3412" s="40">
        <v>172</v>
      </c>
      <c r="D3412" s="40">
        <v>6.564163217031342</v>
      </c>
    </row>
    <row r="3413" spans="1:4" x14ac:dyDescent="0.2">
      <c r="A3413" s="127" t="s">
        <v>3565</v>
      </c>
      <c r="B3413" s="40">
        <v>24</v>
      </c>
      <c r="C3413" s="40">
        <v>33</v>
      </c>
      <c r="D3413" s="40">
        <v>8.3044982698961931</v>
      </c>
    </row>
    <row r="3414" spans="1:4" x14ac:dyDescent="0.2">
      <c r="A3414" s="127" t="s">
        <v>3566</v>
      </c>
      <c r="B3414" s="40">
        <v>12</v>
      </c>
      <c r="C3414" s="40">
        <v>5</v>
      </c>
      <c r="D3414" s="40">
        <v>11.428571428571429</v>
      </c>
    </row>
    <row r="3415" spans="1:4" x14ac:dyDescent="0.2">
      <c r="A3415" s="127" t="s">
        <v>3567</v>
      </c>
      <c r="B3415" s="40">
        <v>57</v>
      </c>
      <c r="C3415" s="40">
        <v>58</v>
      </c>
      <c r="D3415" s="40">
        <v>12.337662337662337</v>
      </c>
    </row>
    <row r="3416" spans="1:4" x14ac:dyDescent="0.2">
      <c r="A3416" s="127" t="s">
        <v>3568</v>
      </c>
      <c r="B3416" s="40">
        <v>368</v>
      </c>
      <c r="C3416" s="40">
        <v>398</v>
      </c>
      <c r="D3416" s="40">
        <v>7.3306772908366531</v>
      </c>
    </row>
    <row r="3417" spans="1:4" x14ac:dyDescent="0.2">
      <c r="A3417" s="127" t="s">
        <v>3569</v>
      </c>
      <c r="B3417" s="40">
        <v>23</v>
      </c>
      <c r="C3417" s="40">
        <v>40</v>
      </c>
      <c r="D3417" s="40">
        <v>7.395498392282958</v>
      </c>
    </row>
    <row r="3418" spans="1:4" x14ac:dyDescent="0.2">
      <c r="A3418" s="127" t="s">
        <v>3570</v>
      </c>
      <c r="B3418" s="40">
        <v>19</v>
      </c>
      <c r="C3418" s="40">
        <v>18</v>
      </c>
      <c r="D3418" s="40">
        <v>12.179487179487179</v>
      </c>
    </row>
    <row r="3419" spans="1:4" x14ac:dyDescent="0.2">
      <c r="A3419" s="127" t="s">
        <v>3571</v>
      </c>
      <c r="B3419" s="40">
        <v>124</v>
      </c>
      <c r="C3419" s="40">
        <v>110</v>
      </c>
      <c r="D3419" s="40">
        <v>7.5425790754257909</v>
      </c>
    </row>
    <row r="3420" spans="1:4" x14ac:dyDescent="0.2">
      <c r="A3420" s="127" t="s">
        <v>3572</v>
      </c>
      <c r="B3420" s="40">
        <v>15</v>
      </c>
      <c r="C3420" s="40">
        <v>23</v>
      </c>
      <c r="D3420" s="40">
        <v>6.3025210084033612</v>
      </c>
    </row>
    <row r="3421" spans="1:4" x14ac:dyDescent="0.2">
      <c r="A3421" s="127" t="s">
        <v>3573</v>
      </c>
      <c r="B3421" s="40">
        <v>60</v>
      </c>
      <c r="C3421" s="40">
        <v>70</v>
      </c>
      <c r="D3421" s="40">
        <v>10.638297872340425</v>
      </c>
    </row>
    <row r="3422" spans="1:4" x14ac:dyDescent="0.2">
      <c r="A3422" s="127" t="s">
        <v>3574</v>
      </c>
      <c r="B3422" s="40">
        <v>8</v>
      </c>
      <c r="C3422" s="40">
        <v>9</v>
      </c>
      <c r="D3422" s="40">
        <v>10</v>
      </c>
    </row>
    <row r="3423" spans="1:4" x14ac:dyDescent="0.2">
      <c r="A3423" s="127" t="s">
        <v>3575</v>
      </c>
      <c r="B3423" s="40">
        <v>7</v>
      </c>
      <c r="C3423" s="40">
        <v>5</v>
      </c>
      <c r="D3423" s="40">
        <v>11.864406779661017</v>
      </c>
    </row>
    <row r="3424" spans="1:4" x14ac:dyDescent="0.2">
      <c r="A3424" s="127" t="s">
        <v>3576</v>
      </c>
      <c r="B3424" s="40">
        <v>49</v>
      </c>
      <c r="C3424" s="40">
        <v>29</v>
      </c>
      <c r="D3424" s="40">
        <v>24.257425742574256</v>
      </c>
    </row>
    <row r="3425" spans="1:4" x14ac:dyDescent="0.2">
      <c r="A3425" s="127" t="s">
        <v>3577</v>
      </c>
      <c r="B3425" s="40">
        <v>1</v>
      </c>
      <c r="C3425" s="40">
        <v>0</v>
      </c>
      <c r="D3425" s="40">
        <v>33.333333333333329</v>
      </c>
    </row>
    <row r="3426" spans="1:4" x14ac:dyDescent="0.2">
      <c r="A3426" s="127" t="s">
        <v>3578</v>
      </c>
      <c r="B3426" s="40">
        <v>117</v>
      </c>
      <c r="C3426" s="40">
        <v>137</v>
      </c>
      <c r="D3426" s="40">
        <v>8.3155650319829419</v>
      </c>
    </row>
    <row r="3427" spans="1:4" x14ac:dyDescent="0.2">
      <c r="A3427" s="127" t="s">
        <v>3579</v>
      </c>
      <c r="B3427" s="40">
        <v>21</v>
      </c>
      <c r="C3427" s="40">
        <v>27</v>
      </c>
      <c r="D3427" s="40">
        <v>19.444444444444446</v>
      </c>
    </row>
    <row r="3428" spans="1:4" x14ac:dyDescent="0.2">
      <c r="A3428" s="127" t="s">
        <v>3580</v>
      </c>
      <c r="B3428" s="40">
        <v>4</v>
      </c>
      <c r="C3428" s="40">
        <v>5</v>
      </c>
      <c r="D3428" s="40">
        <v>14.814814814814813</v>
      </c>
    </row>
    <row r="3429" spans="1:4" x14ac:dyDescent="0.2">
      <c r="A3429" s="127" t="s">
        <v>3581</v>
      </c>
      <c r="B3429" s="40">
        <v>54</v>
      </c>
      <c r="C3429" s="40">
        <v>62</v>
      </c>
      <c r="D3429" s="40">
        <v>11.842105263157894</v>
      </c>
    </row>
    <row r="3430" spans="1:4" x14ac:dyDescent="0.2">
      <c r="A3430" s="127" t="s">
        <v>3582</v>
      </c>
      <c r="B3430" s="40">
        <v>1</v>
      </c>
      <c r="C3430" s="40">
        <v>2</v>
      </c>
      <c r="D3430" s="40">
        <v>6.666666666666667</v>
      </c>
    </row>
    <row r="3431" spans="1:4" x14ac:dyDescent="0.2">
      <c r="A3431" s="127" t="s">
        <v>3583</v>
      </c>
      <c r="B3431" s="40">
        <v>13</v>
      </c>
      <c r="C3431" s="40">
        <v>9</v>
      </c>
      <c r="D3431" s="40">
        <v>13</v>
      </c>
    </row>
    <row r="3432" spans="1:4" x14ac:dyDescent="0.2">
      <c r="A3432" s="127" t="s">
        <v>3584</v>
      </c>
      <c r="B3432" s="40">
        <v>2</v>
      </c>
      <c r="C3432" s="40">
        <v>2</v>
      </c>
      <c r="D3432" s="40">
        <v>14.285714285714285</v>
      </c>
    </row>
    <row r="3433" spans="1:4" x14ac:dyDescent="0.2">
      <c r="A3433" s="127" t="s">
        <v>3585</v>
      </c>
      <c r="B3433" s="40">
        <v>29</v>
      </c>
      <c r="C3433" s="40">
        <v>18</v>
      </c>
      <c r="D3433" s="40">
        <v>8.2152974504249308</v>
      </c>
    </row>
    <row r="3434" spans="1:4" x14ac:dyDescent="0.2">
      <c r="A3434" s="127" t="s">
        <v>3586</v>
      </c>
      <c r="B3434" s="40">
        <v>5</v>
      </c>
      <c r="C3434" s="40">
        <v>2</v>
      </c>
      <c r="D3434" s="40">
        <v>25</v>
      </c>
    </row>
    <row r="3435" spans="1:4" x14ac:dyDescent="0.2">
      <c r="A3435" s="127" t="s">
        <v>3587</v>
      </c>
      <c r="B3435" s="40">
        <v>17</v>
      </c>
      <c r="C3435" s="40">
        <v>19</v>
      </c>
      <c r="D3435" s="40">
        <v>11.724137931034482</v>
      </c>
    </row>
    <row r="3436" spans="1:4" x14ac:dyDescent="0.2">
      <c r="A3436" s="127" t="s">
        <v>3588</v>
      </c>
      <c r="B3436" s="40">
        <v>81</v>
      </c>
      <c r="C3436" s="40">
        <v>83</v>
      </c>
      <c r="D3436" s="40">
        <v>10.279187817258883</v>
      </c>
    </row>
    <row r="3437" spans="1:4" x14ac:dyDescent="0.2">
      <c r="A3437" s="127" t="s">
        <v>3589</v>
      </c>
      <c r="B3437" s="40">
        <v>121</v>
      </c>
      <c r="C3437" s="40">
        <v>82</v>
      </c>
      <c r="D3437" s="40">
        <v>8.1812035158891145</v>
      </c>
    </row>
    <row r="3438" spans="1:4" x14ac:dyDescent="0.2">
      <c r="A3438" s="127" t="s">
        <v>3590</v>
      </c>
      <c r="B3438" s="40">
        <v>14</v>
      </c>
      <c r="C3438" s="40">
        <v>11</v>
      </c>
      <c r="D3438" s="40">
        <v>7.5675675675675684</v>
      </c>
    </row>
    <row r="3439" spans="1:4" x14ac:dyDescent="0.2">
      <c r="A3439" s="127" t="s">
        <v>3591</v>
      </c>
      <c r="B3439" s="40">
        <v>6</v>
      </c>
      <c r="C3439" s="40">
        <v>5</v>
      </c>
      <c r="D3439" s="40">
        <v>5.1282051282051277</v>
      </c>
    </row>
    <row r="3440" spans="1:4" x14ac:dyDescent="0.2">
      <c r="A3440" s="127" t="s">
        <v>3592</v>
      </c>
      <c r="B3440" s="40">
        <v>46</v>
      </c>
      <c r="C3440" s="40">
        <v>52</v>
      </c>
      <c r="D3440" s="40">
        <v>11.138014527845035</v>
      </c>
    </row>
    <row r="3441" spans="1:4" x14ac:dyDescent="0.2">
      <c r="A3441" s="127" t="s">
        <v>3593</v>
      </c>
      <c r="B3441" s="40">
        <v>363</v>
      </c>
      <c r="C3441" s="40">
        <v>363</v>
      </c>
      <c r="D3441" s="40">
        <v>8.8149587178241866</v>
      </c>
    </row>
    <row r="3442" spans="1:4" x14ac:dyDescent="0.2">
      <c r="A3442" s="127" t="s">
        <v>3594</v>
      </c>
      <c r="B3442" s="40">
        <v>43</v>
      </c>
      <c r="C3442" s="40">
        <v>50</v>
      </c>
      <c r="D3442" s="40">
        <v>13.694267515923567</v>
      </c>
    </row>
    <row r="3443" spans="1:4" x14ac:dyDescent="0.2">
      <c r="A3443" s="127" t="s">
        <v>3595</v>
      </c>
      <c r="B3443" s="40">
        <v>8</v>
      </c>
      <c r="C3443" s="40">
        <v>16</v>
      </c>
      <c r="D3443" s="40">
        <v>14.814814814814813</v>
      </c>
    </row>
    <row r="3444" spans="1:4" x14ac:dyDescent="0.2">
      <c r="A3444" s="127" t="s">
        <v>3596</v>
      </c>
      <c r="B3444" s="40">
        <v>97</v>
      </c>
      <c r="C3444" s="40">
        <v>85</v>
      </c>
      <c r="D3444" s="40">
        <v>8.9981447124304275</v>
      </c>
    </row>
    <row r="3445" spans="1:4" x14ac:dyDescent="0.2">
      <c r="A3445" s="127" t="s">
        <v>3597</v>
      </c>
      <c r="B3445" s="40">
        <v>252</v>
      </c>
      <c r="C3445" s="40">
        <v>226</v>
      </c>
      <c r="D3445" s="40">
        <v>7.727690892364306</v>
      </c>
    </row>
    <row r="3446" spans="1:4" x14ac:dyDescent="0.2">
      <c r="A3446" s="127" t="s">
        <v>3598</v>
      </c>
      <c r="B3446" s="40">
        <v>441</v>
      </c>
      <c r="C3446" s="40">
        <v>292</v>
      </c>
      <c r="D3446" s="40">
        <v>7.2058823529411757</v>
      </c>
    </row>
    <row r="3447" spans="1:4" x14ac:dyDescent="0.2">
      <c r="A3447" s="127" t="s">
        <v>3599</v>
      </c>
      <c r="B3447" s="40">
        <v>160</v>
      </c>
      <c r="C3447" s="40">
        <v>141</v>
      </c>
      <c r="D3447" s="40">
        <v>8.1883316274309124</v>
      </c>
    </row>
    <row r="3448" spans="1:4" x14ac:dyDescent="0.2">
      <c r="A3448" s="127" t="s">
        <v>3600</v>
      </c>
      <c r="B3448" s="40">
        <v>44</v>
      </c>
      <c r="C3448" s="40">
        <v>86</v>
      </c>
      <c r="D3448" s="40">
        <v>10.526315789473683</v>
      </c>
    </row>
    <row r="3449" spans="1:4" x14ac:dyDescent="0.2">
      <c r="A3449" s="127" t="s">
        <v>3601</v>
      </c>
      <c r="B3449" s="40">
        <v>235</v>
      </c>
      <c r="C3449" s="40">
        <v>294</v>
      </c>
      <c r="D3449" s="40">
        <v>10.311540149188241</v>
      </c>
    </row>
    <row r="3450" spans="1:4" x14ac:dyDescent="0.2">
      <c r="A3450" s="127" t="s">
        <v>3602</v>
      </c>
      <c r="B3450" s="40">
        <v>0</v>
      </c>
      <c r="C3450" s="40">
        <v>1</v>
      </c>
      <c r="D3450" s="36"/>
    </row>
    <row r="3451" spans="1:4" x14ac:dyDescent="0.2">
      <c r="A3451" s="127" t="s">
        <v>3603</v>
      </c>
      <c r="B3451" s="40">
        <v>1469</v>
      </c>
      <c r="C3451" s="40">
        <v>1371</v>
      </c>
      <c r="D3451" s="40">
        <v>8.5725957049486468</v>
      </c>
    </row>
    <row r="3452" spans="1:4" x14ac:dyDescent="0.2">
      <c r="A3452" s="127" t="s">
        <v>3604</v>
      </c>
      <c r="B3452" s="40">
        <v>122</v>
      </c>
      <c r="C3452" s="40">
        <v>158</v>
      </c>
      <c r="D3452" s="40">
        <v>9.0909090909090917</v>
      </c>
    </row>
    <row r="3453" spans="1:4" x14ac:dyDescent="0.2">
      <c r="A3453" s="127" t="s">
        <v>3605</v>
      </c>
      <c r="B3453" s="40">
        <v>39</v>
      </c>
      <c r="C3453" s="40">
        <v>22</v>
      </c>
      <c r="D3453" s="40">
        <v>12.460063897763577</v>
      </c>
    </row>
    <row r="3454" spans="1:4" x14ac:dyDescent="0.2">
      <c r="A3454" s="127" t="s">
        <v>3606</v>
      </c>
      <c r="B3454" s="40">
        <v>342</v>
      </c>
      <c r="C3454" s="40">
        <v>229</v>
      </c>
      <c r="D3454" s="40">
        <v>7.2890025575447579</v>
      </c>
    </row>
    <row r="3455" spans="1:4" x14ac:dyDescent="0.2">
      <c r="A3455" s="127" t="s">
        <v>3607</v>
      </c>
      <c r="B3455" s="40">
        <v>60</v>
      </c>
      <c r="C3455" s="40">
        <v>80</v>
      </c>
      <c r="D3455" s="40">
        <v>8.862629246676514</v>
      </c>
    </row>
    <row r="3456" spans="1:4" x14ac:dyDescent="0.2">
      <c r="A3456" s="127" t="s">
        <v>3608</v>
      </c>
      <c r="B3456" s="40">
        <v>174</v>
      </c>
      <c r="C3456" s="40">
        <v>164</v>
      </c>
      <c r="D3456" s="40">
        <v>9.9258414147176275</v>
      </c>
    </row>
    <row r="3457" spans="1:4" x14ac:dyDescent="0.2">
      <c r="A3457" s="127" t="s">
        <v>3609</v>
      </c>
      <c r="B3457" s="40">
        <v>29</v>
      </c>
      <c r="C3457" s="40">
        <v>21</v>
      </c>
      <c r="D3457" s="40">
        <v>10.583941605839415</v>
      </c>
    </row>
    <row r="3458" spans="1:4" x14ac:dyDescent="0.2">
      <c r="A3458" s="127" t="s">
        <v>3610</v>
      </c>
      <c r="B3458" s="40">
        <v>33</v>
      </c>
      <c r="C3458" s="40">
        <v>14</v>
      </c>
      <c r="D3458" s="40">
        <v>14.163090128755366</v>
      </c>
    </row>
    <row r="3459" spans="1:4" x14ac:dyDescent="0.2">
      <c r="A3459" s="127" t="s">
        <v>3611</v>
      </c>
      <c r="B3459" s="40">
        <v>51</v>
      </c>
      <c r="C3459" s="40">
        <v>42</v>
      </c>
      <c r="D3459" s="40">
        <v>10.261569416498995</v>
      </c>
    </row>
    <row r="3460" spans="1:4" x14ac:dyDescent="0.2">
      <c r="A3460" s="127" t="s">
        <v>3612</v>
      </c>
      <c r="B3460" s="40">
        <v>266</v>
      </c>
      <c r="C3460" s="40">
        <v>36</v>
      </c>
      <c r="D3460" s="40">
        <v>26.520438683948157</v>
      </c>
    </row>
    <row r="3461" spans="1:4" x14ac:dyDescent="0.2">
      <c r="A3461" s="127" t="s">
        <v>3613</v>
      </c>
      <c r="B3461" s="40">
        <v>372</v>
      </c>
      <c r="C3461" s="40">
        <v>338</v>
      </c>
      <c r="D3461" s="40">
        <v>10.116943160184935</v>
      </c>
    </row>
    <row r="3462" spans="1:4" x14ac:dyDescent="0.2">
      <c r="A3462" s="127" t="s">
        <v>3614</v>
      </c>
      <c r="B3462" s="40">
        <v>30</v>
      </c>
      <c r="C3462" s="40">
        <v>32</v>
      </c>
      <c r="D3462" s="40">
        <v>12.552301255230125</v>
      </c>
    </row>
    <row r="3463" spans="1:4" x14ac:dyDescent="0.2">
      <c r="A3463" s="127" t="s">
        <v>3615</v>
      </c>
      <c r="B3463" s="40">
        <v>87</v>
      </c>
      <c r="C3463" s="40">
        <v>229</v>
      </c>
      <c r="D3463" s="40">
        <v>22.137404580152673</v>
      </c>
    </row>
    <row r="3464" spans="1:4" x14ac:dyDescent="0.2">
      <c r="A3464" s="127" t="s">
        <v>3616</v>
      </c>
      <c r="B3464" s="40">
        <v>138</v>
      </c>
      <c r="C3464" s="40">
        <v>117</v>
      </c>
      <c r="D3464" s="40">
        <v>11.804961505560307</v>
      </c>
    </row>
    <row r="3465" spans="1:4" x14ac:dyDescent="0.2">
      <c r="A3465" s="127" t="s">
        <v>3617</v>
      </c>
      <c r="B3465" s="40">
        <v>14</v>
      </c>
      <c r="C3465" s="40">
        <v>22</v>
      </c>
      <c r="D3465" s="40">
        <v>11.864406779661017</v>
      </c>
    </row>
    <row r="3466" spans="1:4" x14ac:dyDescent="0.2">
      <c r="A3466" s="127" t="s">
        <v>3618</v>
      </c>
      <c r="B3466" s="40">
        <v>30</v>
      </c>
      <c r="C3466" s="40">
        <v>32</v>
      </c>
      <c r="D3466" s="40">
        <v>9.67741935483871</v>
      </c>
    </row>
    <row r="3467" spans="1:4" x14ac:dyDescent="0.2">
      <c r="A3467" s="127" t="s">
        <v>3619</v>
      </c>
      <c r="B3467" s="40">
        <v>7</v>
      </c>
      <c r="C3467" s="40">
        <v>5</v>
      </c>
      <c r="D3467" s="40">
        <v>7.1428571428571423</v>
      </c>
    </row>
    <row r="3468" spans="1:4" x14ac:dyDescent="0.2">
      <c r="A3468" s="127" t="s">
        <v>3620</v>
      </c>
      <c r="B3468" s="40">
        <v>5</v>
      </c>
      <c r="C3468" s="40">
        <v>2</v>
      </c>
      <c r="D3468" s="40">
        <v>22.727272727272727</v>
      </c>
    </row>
    <row r="3469" spans="1:4" x14ac:dyDescent="0.2">
      <c r="A3469" s="127" t="s">
        <v>3621</v>
      </c>
      <c r="B3469" s="40">
        <v>37</v>
      </c>
      <c r="C3469" s="40">
        <v>12</v>
      </c>
      <c r="D3469" s="40">
        <v>30.578512396694212</v>
      </c>
    </row>
    <row r="3470" spans="1:4" x14ac:dyDescent="0.2">
      <c r="A3470" s="127" t="s">
        <v>3622</v>
      </c>
      <c r="B3470" s="40">
        <v>0</v>
      </c>
      <c r="C3470" s="40">
        <v>1</v>
      </c>
      <c r="D3470" s="36"/>
    </row>
    <row r="3471" spans="1:4" x14ac:dyDescent="0.2">
      <c r="A3471" s="127" t="s">
        <v>3623</v>
      </c>
      <c r="B3471" s="40">
        <v>57</v>
      </c>
      <c r="C3471" s="40">
        <v>86</v>
      </c>
      <c r="D3471" s="40">
        <v>7.2611464968152868</v>
      </c>
    </row>
    <row r="3472" spans="1:4" x14ac:dyDescent="0.2">
      <c r="A3472" s="127" t="s">
        <v>3624</v>
      </c>
      <c r="B3472" s="40">
        <v>7</v>
      </c>
      <c r="C3472" s="40">
        <v>12</v>
      </c>
      <c r="D3472" s="40">
        <v>15.555555555555555</v>
      </c>
    </row>
    <row r="3473" spans="1:4" x14ac:dyDescent="0.2">
      <c r="A3473" s="127" t="s">
        <v>3625</v>
      </c>
      <c r="B3473" s="40">
        <v>0</v>
      </c>
      <c r="C3473" s="40">
        <v>0</v>
      </c>
      <c r="D3473" s="40">
        <v>0</v>
      </c>
    </row>
    <row r="3474" spans="1:4" x14ac:dyDescent="0.2">
      <c r="A3474" s="127" t="s">
        <v>3626</v>
      </c>
      <c r="B3474" s="40">
        <v>19</v>
      </c>
      <c r="C3474" s="40">
        <v>13</v>
      </c>
      <c r="D3474" s="40">
        <v>7.08955223880597</v>
      </c>
    </row>
    <row r="3475" spans="1:4" x14ac:dyDescent="0.2">
      <c r="A3475" s="127" t="s">
        <v>3627</v>
      </c>
      <c r="B3475" s="40">
        <v>80</v>
      </c>
      <c r="C3475" s="40">
        <v>94</v>
      </c>
      <c r="D3475" s="40">
        <v>7.1620411817367948</v>
      </c>
    </row>
    <row r="3476" spans="1:4" x14ac:dyDescent="0.2">
      <c r="A3476" s="127" t="s">
        <v>3628</v>
      </c>
      <c r="B3476" s="40">
        <v>131</v>
      </c>
      <c r="C3476" s="40">
        <v>145</v>
      </c>
      <c r="D3476" s="40">
        <v>6.3561377971858315</v>
      </c>
    </row>
    <row r="3477" spans="1:4" x14ac:dyDescent="0.2">
      <c r="A3477" s="127" t="s">
        <v>3629</v>
      </c>
      <c r="B3477" s="40">
        <v>1</v>
      </c>
      <c r="C3477" s="40">
        <v>0</v>
      </c>
      <c r="D3477" s="40">
        <v>100</v>
      </c>
    </row>
    <row r="3478" spans="1:4" x14ac:dyDescent="0.2">
      <c r="A3478" s="127" t="s">
        <v>3630</v>
      </c>
      <c r="B3478" s="40">
        <v>48</v>
      </c>
      <c r="C3478" s="40">
        <v>29</v>
      </c>
      <c r="D3478" s="40">
        <v>10.434782608695652</v>
      </c>
    </row>
    <row r="3479" spans="1:4" x14ac:dyDescent="0.2">
      <c r="A3479" s="127" t="s">
        <v>3631</v>
      </c>
      <c r="B3479" s="40">
        <v>11</v>
      </c>
      <c r="C3479" s="40">
        <v>21</v>
      </c>
      <c r="D3479" s="40">
        <v>8.0291970802919703</v>
      </c>
    </row>
    <row r="3480" spans="1:4" x14ac:dyDescent="0.2">
      <c r="A3480" s="127" t="s">
        <v>3632</v>
      </c>
      <c r="B3480" s="40">
        <v>77</v>
      </c>
      <c r="C3480" s="40">
        <v>102</v>
      </c>
      <c r="D3480" s="40">
        <v>11.063218390804598</v>
      </c>
    </row>
    <row r="3481" spans="1:4" x14ac:dyDescent="0.2">
      <c r="A3481" s="127" t="s">
        <v>3633</v>
      </c>
      <c r="B3481" s="40">
        <v>446</v>
      </c>
      <c r="C3481" s="40">
        <v>537</v>
      </c>
      <c r="D3481" s="40">
        <v>7.5824549472968377</v>
      </c>
    </row>
    <row r="3482" spans="1:4" x14ac:dyDescent="0.2">
      <c r="A3482" s="127" t="s">
        <v>3634</v>
      </c>
      <c r="B3482" s="40">
        <v>53</v>
      </c>
      <c r="C3482" s="40">
        <v>87</v>
      </c>
      <c r="D3482" s="40">
        <v>10.838445807770961</v>
      </c>
    </row>
    <row r="3483" spans="1:4" x14ac:dyDescent="0.2">
      <c r="A3483" s="127" t="s">
        <v>3635</v>
      </c>
      <c r="B3483" s="40">
        <v>18</v>
      </c>
      <c r="C3483" s="40">
        <v>3</v>
      </c>
      <c r="D3483" s="40">
        <v>16.363636363636363</v>
      </c>
    </row>
    <row r="3484" spans="1:4" x14ac:dyDescent="0.2">
      <c r="A3484" s="127" t="s">
        <v>3636</v>
      </c>
      <c r="B3484" s="40">
        <v>77</v>
      </c>
      <c r="C3484" s="40">
        <v>91</v>
      </c>
      <c r="D3484" s="40">
        <v>8.0459770114942533</v>
      </c>
    </row>
    <row r="3485" spans="1:4" x14ac:dyDescent="0.2">
      <c r="A3485" s="127" t="s">
        <v>3637</v>
      </c>
      <c r="B3485" s="40">
        <v>78</v>
      </c>
      <c r="C3485" s="40">
        <v>149</v>
      </c>
      <c r="D3485" s="40">
        <v>5.4242002781641165</v>
      </c>
    </row>
    <row r="3486" spans="1:4" x14ac:dyDescent="0.2">
      <c r="A3486" s="127" t="s">
        <v>3638</v>
      </c>
      <c r="B3486" s="40">
        <v>35</v>
      </c>
      <c r="C3486" s="40">
        <v>56</v>
      </c>
      <c r="D3486" s="40">
        <v>9.48509485094851</v>
      </c>
    </row>
    <row r="3487" spans="1:4" x14ac:dyDescent="0.2">
      <c r="A3487" s="127" t="s">
        <v>3639</v>
      </c>
      <c r="B3487" s="40">
        <v>292</v>
      </c>
      <c r="C3487" s="40">
        <v>315</v>
      </c>
      <c r="D3487" s="40">
        <v>10.969196093163035</v>
      </c>
    </row>
    <row r="3488" spans="1:4" x14ac:dyDescent="0.2">
      <c r="A3488" s="127" t="s">
        <v>3640</v>
      </c>
      <c r="B3488" s="40">
        <v>0</v>
      </c>
      <c r="C3488" s="40">
        <v>1</v>
      </c>
      <c r="D3488" s="36"/>
    </row>
    <row r="3489" spans="1:4" x14ac:dyDescent="0.2">
      <c r="A3489" s="127" t="s">
        <v>3641</v>
      </c>
      <c r="B3489" s="40">
        <v>1</v>
      </c>
      <c r="C3489" s="40">
        <v>0</v>
      </c>
      <c r="D3489" s="40">
        <v>33.333333333333329</v>
      </c>
    </row>
    <row r="3490" spans="1:4" x14ac:dyDescent="0.2">
      <c r="A3490" s="127" t="s">
        <v>3642</v>
      </c>
      <c r="B3490" s="40">
        <v>0</v>
      </c>
      <c r="C3490" s="40">
        <v>3</v>
      </c>
      <c r="D3490" s="40">
        <v>0</v>
      </c>
    </row>
    <row r="3491" spans="1:4" x14ac:dyDescent="0.2">
      <c r="A3491" s="127" t="s">
        <v>3643</v>
      </c>
      <c r="B3491" s="40">
        <v>0</v>
      </c>
      <c r="C3491" s="40">
        <v>24</v>
      </c>
      <c r="D3491" s="40">
        <v>0</v>
      </c>
    </row>
    <row r="3492" spans="1:4" x14ac:dyDescent="0.2">
      <c r="A3492" s="127" t="s">
        <v>3644</v>
      </c>
      <c r="B3492" s="40">
        <v>8</v>
      </c>
      <c r="C3492" s="40">
        <v>15</v>
      </c>
      <c r="D3492" s="40">
        <v>7.6923076923076925</v>
      </c>
    </row>
    <row r="3493" spans="1:4" x14ac:dyDescent="0.2">
      <c r="A3493" s="127" t="s">
        <v>3645</v>
      </c>
      <c r="B3493" s="40">
        <v>135</v>
      </c>
      <c r="C3493" s="40">
        <v>114</v>
      </c>
      <c r="D3493" s="40">
        <v>11.20331950207469</v>
      </c>
    </row>
    <row r="3494" spans="1:4" x14ac:dyDescent="0.2">
      <c r="A3494" s="127" t="s">
        <v>3646</v>
      </c>
      <c r="B3494" s="40">
        <v>242</v>
      </c>
      <c r="C3494" s="40">
        <v>175</v>
      </c>
      <c r="D3494" s="40">
        <v>10.741233910341766</v>
      </c>
    </row>
    <row r="3495" spans="1:4" x14ac:dyDescent="0.2">
      <c r="A3495" s="127" t="s">
        <v>3647</v>
      </c>
      <c r="B3495" s="40">
        <v>46</v>
      </c>
      <c r="C3495" s="40">
        <v>47</v>
      </c>
      <c r="D3495" s="40">
        <v>9.1451292246520879</v>
      </c>
    </row>
    <row r="3496" spans="1:4" x14ac:dyDescent="0.2">
      <c r="A3496" s="127" t="s">
        <v>3648</v>
      </c>
      <c r="B3496" s="40">
        <v>34</v>
      </c>
      <c r="C3496" s="40">
        <v>27</v>
      </c>
      <c r="D3496" s="40">
        <v>11.846689895470384</v>
      </c>
    </row>
    <row r="3497" spans="1:4" x14ac:dyDescent="0.2">
      <c r="A3497" s="127" t="s">
        <v>3649</v>
      </c>
      <c r="B3497" s="40">
        <v>97</v>
      </c>
      <c r="C3497" s="40">
        <v>125</v>
      </c>
      <c r="D3497" s="40">
        <v>10.801781737193764</v>
      </c>
    </row>
    <row r="3498" spans="1:4" x14ac:dyDescent="0.2">
      <c r="A3498" s="127" t="s">
        <v>3650</v>
      </c>
      <c r="B3498" s="40">
        <v>627</v>
      </c>
      <c r="C3498" s="40">
        <v>659</v>
      </c>
      <c r="D3498" s="40">
        <v>10.014374700527071</v>
      </c>
    </row>
    <row r="3499" spans="1:4" x14ac:dyDescent="0.2">
      <c r="A3499" s="127" t="s">
        <v>3651</v>
      </c>
      <c r="B3499" s="40">
        <v>41</v>
      </c>
      <c r="C3499" s="40">
        <v>64</v>
      </c>
      <c r="D3499" s="40">
        <v>10.224438902743142</v>
      </c>
    </row>
    <row r="3500" spans="1:4" x14ac:dyDescent="0.2">
      <c r="A3500" s="127" t="s">
        <v>3652</v>
      </c>
      <c r="B3500" s="40">
        <v>12</v>
      </c>
      <c r="C3500" s="40">
        <v>6</v>
      </c>
      <c r="D3500" s="40">
        <v>13.48314606741573</v>
      </c>
    </row>
    <row r="3501" spans="1:4" x14ac:dyDescent="0.2">
      <c r="A3501" s="127" t="s">
        <v>3653</v>
      </c>
      <c r="B3501" s="40">
        <v>210</v>
      </c>
      <c r="C3501" s="40">
        <v>192</v>
      </c>
      <c r="D3501" s="40">
        <v>9.8452883263009845</v>
      </c>
    </row>
    <row r="3502" spans="1:4" x14ac:dyDescent="0.2">
      <c r="A3502" s="127" t="s">
        <v>3654</v>
      </c>
      <c r="B3502" s="40">
        <v>5</v>
      </c>
      <c r="C3502" s="40">
        <v>3</v>
      </c>
      <c r="D3502" s="40">
        <v>9.433962264150944</v>
      </c>
    </row>
    <row r="3503" spans="1:4" x14ac:dyDescent="0.2">
      <c r="A3503" s="127" t="s">
        <v>3655</v>
      </c>
      <c r="B3503" s="40">
        <v>16</v>
      </c>
      <c r="C3503" s="40">
        <v>16</v>
      </c>
      <c r="D3503" s="40">
        <v>11.428571428571429</v>
      </c>
    </row>
    <row r="3504" spans="1:4" x14ac:dyDescent="0.2">
      <c r="A3504" s="127" t="s">
        <v>3656</v>
      </c>
      <c r="B3504" s="40">
        <v>1</v>
      </c>
      <c r="C3504" s="40">
        <v>0</v>
      </c>
      <c r="D3504" s="40">
        <v>10</v>
      </c>
    </row>
    <row r="3505" spans="1:4" x14ac:dyDescent="0.2">
      <c r="A3505" s="127" t="s">
        <v>3657</v>
      </c>
      <c r="B3505" s="40">
        <v>4</v>
      </c>
      <c r="C3505" s="40">
        <v>2</v>
      </c>
      <c r="D3505" s="40">
        <v>9.7560975609756095</v>
      </c>
    </row>
    <row r="3506" spans="1:4" x14ac:dyDescent="0.2">
      <c r="A3506" s="127" t="s">
        <v>3658</v>
      </c>
      <c r="B3506" s="40">
        <v>3</v>
      </c>
      <c r="C3506" s="40">
        <v>4</v>
      </c>
      <c r="D3506" s="40">
        <v>8.3333333333333321</v>
      </c>
    </row>
    <row r="3507" spans="1:4" x14ac:dyDescent="0.2">
      <c r="A3507" s="127" t="s">
        <v>3659</v>
      </c>
      <c r="B3507" s="40">
        <v>18</v>
      </c>
      <c r="C3507" s="40">
        <v>17</v>
      </c>
      <c r="D3507" s="40">
        <v>8</v>
      </c>
    </row>
    <row r="3508" spans="1:4" x14ac:dyDescent="0.2">
      <c r="A3508" s="127" t="s">
        <v>3660</v>
      </c>
      <c r="B3508" s="40">
        <v>2</v>
      </c>
      <c r="C3508" s="40">
        <v>5</v>
      </c>
      <c r="D3508" s="40">
        <v>18.181818181818183</v>
      </c>
    </row>
    <row r="3509" spans="1:4" x14ac:dyDescent="0.2">
      <c r="A3509" s="127" t="s">
        <v>3661</v>
      </c>
      <c r="B3509" s="40">
        <v>5</v>
      </c>
      <c r="C3509" s="40">
        <v>2</v>
      </c>
      <c r="D3509" s="40">
        <v>50</v>
      </c>
    </row>
    <row r="3510" spans="1:4" x14ac:dyDescent="0.2">
      <c r="A3510" s="127" t="s">
        <v>3662</v>
      </c>
      <c r="B3510" s="40">
        <v>15</v>
      </c>
      <c r="C3510" s="40">
        <v>7</v>
      </c>
      <c r="D3510" s="40">
        <v>16.129032258064516</v>
      </c>
    </row>
    <row r="3511" spans="1:4" x14ac:dyDescent="0.2">
      <c r="A3511" s="127" t="s">
        <v>3663</v>
      </c>
      <c r="B3511" s="40">
        <v>185</v>
      </c>
      <c r="C3511" s="40">
        <v>196</v>
      </c>
      <c r="D3511" s="40">
        <v>9.4774590163934427</v>
      </c>
    </row>
    <row r="3512" spans="1:4" x14ac:dyDescent="0.2">
      <c r="A3512" s="127" t="s">
        <v>3664</v>
      </c>
      <c r="B3512" s="40">
        <v>315</v>
      </c>
      <c r="C3512" s="40">
        <v>347</v>
      </c>
      <c r="D3512" s="40">
        <v>8.7988826815642458</v>
      </c>
    </row>
    <row r="3513" spans="1:4" x14ac:dyDescent="0.2">
      <c r="A3513" s="127" t="s">
        <v>3665</v>
      </c>
      <c r="B3513" s="40">
        <v>77</v>
      </c>
      <c r="C3513" s="40">
        <v>89</v>
      </c>
      <c r="D3513" s="40">
        <v>8.8201603665521198</v>
      </c>
    </row>
    <row r="3514" spans="1:4" x14ac:dyDescent="0.2">
      <c r="A3514" s="127" t="s">
        <v>3666</v>
      </c>
      <c r="B3514" s="40">
        <v>25</v>
      </c>
      <c r="C3514" s="40">
        <v>19</v>
      </c>
      <c r="D3514" s="40">
        <v>6.510416666666667</v>
      </c>
    </row>
    <row r="3515" spans="1:4" x14ac:dyDescent="0.2">
      <c r="A3515" s="127" t="s">
        <v>3667</v>
      </c>
      <c r="B3515" s="40">
        <v>106</v>
      </c>
      <c r="C3515" s="40">
        <v>89</v>
      </c>
      <c r="D3515" s="40">
        <v>7.3764787752261656</v>
      </c>
    </row>
    <row r="3516" spans="1:4" x14ac:dyDescent="0.2">
      <c r="A3516" s="127" t="s">
        <v>3668</v>
      </c>
      <c r="B3516" s="40">
        <v>1</v>
      </c>
      <c r="C3516" s="40">
        <v>0</v>
      </c>
      <c r="D3516" s="40">
        <v>100</v>
      </c>
    </row>
    <row r="3517" spans="1:4" x14ac:dyDescent="0.2">
      <c r="A3517" s="127" t="s">
        <v>3669</v>
      </c>
      <c r="B3517" s="40">
        <v>971</v>
      </c>
      <c r="C3517" s="40">
        <v>1084</v>
      </c>
      <c r="D3517" s="40">
        <v>8.8619147576891493</v>
      </c>
    </row>
    <row r="3518" spans="1:4" x14ac:dyDescent="0.2">
      <c r="A3518" s="127" t="s">
        <v>3670</v>
      </c>
      <c r="B3518" s="40">
        <v>84</v>
      </c>
      <c r="C3518" s="40">
        <v>123</v>
      </c>
      <c r="D3518" s="40">
        <v>11.351351351351353</v>
      </c>
    </row>
    <row r="3519" spans="1:4" x14ac:dyDescent="0.2">
      <c r="A3519" s="127" t="s">
        <v>3671</v>
      </c>
      <c r="B3519" s="40">
        <v>8</v>
      </c>
      <c r="C3519" s="40">
        <v>5</v>
      </c>
      <c r="D3519" s="40">
        <v>8.9887640449438209</v>
      </c>
    </row>
    <row r="3520" spans="1:4" x14ac:dyDescent="0.2">
      <c r="A3520" s="127" t="s">
        <v>3672</v>
      </c>
      <c r="B3520" s="40">
        <v>269</v>
      </c>
      <c r="C3520" s="40">
        <v>531</v>
      </c>
      <c r="D3520" s="40">
        <v>10.154775386938468</v>
      </c>
    </row>
    <row r="3521" spans="1:4" x14ac:dyDescent="0.2">
      <c r="A3521" s="127" t="s">
        <v>3673</v>
      </c>
      <c r="B3521" s="40">
        <v>98</v>
      </c>
      <c r="C3521" s="40">
        <v>84</v>
      </c>
      <c r="D3521" s="40">
        <v>9.3779904306220097</v>
      </c>
    </row>
    <row r="3522" spans="1:4" x14ac:dyDescent="0.2">
      <c r="A3522" s="127" t="s">
        <v>3674</v>
      </c>
      <c r="B3522" s="40">
        <v>185</v>
      </c>
      <c r="C3522" s="40">
        <v>162</v>
      </c>
      <c r="D3522" s="40">
        <v>8.0434782608695645</v>
      </c>
    </row>
    <row r="3523" spans="1:4" x14ac:dyDescent="0.2">
      <c r="A3523" s="127" t="s">
        <v>3675</v>
      </c>
      <c r="B3523" s="40">
        <v>0</v>
      </c>
      <c r="C3523" s="40">
        <v>1</v>
      </c>
      <c r="D3523" s="36"/>
    </row>
    <row r="3524" spans="1:4" x14ac:dyDescent="0.2">
      <c r="A3524" s="127" t="s">
        <v>3676</v>
      </c>
      <c r="B3524" s="40">
        <v>56</v>
      </c>
      <c r="C3524" s="40">
        <v>38</v>
      </c>
      <c r="D3524" s="40">
        <v>10.035842293906811</v>
      </c>
    </row>
    <row r="3525" spans="1:4" x14ac:dyDescent="0.2">
      <c r="A3525" s="127" t="s">
        <v>3677</v>
      </c>
      <c r="B3525" s="40">
        <v>12</v>
      </c>
      <c r="C3525" s="40">
        <v>12</v>
      </c>
      <c r="D3525" s="40">
        <v>5.6074766355140184</v>
      </c>
    </row>
    <row r="3526" spans="1:4" x14ac:dyDescent="0.2">
      <c r="A3526" s="127" t="s">
        <v>3678</v>
      </c>
      <c r="B3526" s="40">
        <v>85</v>
      </c>
      <c r="C3526" s="40">
        <v>80</v>
      </c>
      <c r="D3526" s="40">
        <v>10.585305105853053</v>
      </c>
    </row>
    <row r="3527" spans="1:4" x14ac:dyDescent="0.2">
      <c r="A3527" s="127" t="s">
        <v>3679</v>
      </c>
      <c r="B3527" s="40">
        <v>594</v>
      </c>
      <c r="C3527" s="40">
        <v>455</v>
      </c>
      <c r="D3527" s="40">
        <v>9.8589211618257266</v>
      </c>
    </row>
    <row r="3528" spans="1:4" x14ac:dyDescent="0.2">
      <c r="A3528" s="127" t="s">
        <v>3680</v>
      </c>
      <c r="B3528" s="40">
        <v>44</v>
      </c>
      <c r="C3528" s="40">
        <v>56</v>
      </c>
      <c r="D3528" s="40">
        <v>9.0534979423868318</v>
      </c>
    </row>
    <row r="3529" spans="1:4" x14ac:dyDescent="0.2">
      <c r="A3529" s="127" t="s">
        <v>3681</v>
      </c>
      <c r="B3529" s="40">
        <v>3</v>
      </c>
      <c r="C3529" s="40">
        <v>5</v>
      </c>
      <c r="D3529" s="40">
        <v>7.1428571428571423</v>
      </c>
    </row>
    <row r="3530" spans="1:4" x14ac:dyDescent="0.2">
      <c r="A3530" s="127" t="s">
        <v>3682</v>
      </c>
      <c r="B3530" s="40">
        <v>167</v>
      </c>
      <c r="C3530" s="40">
        <v>98</v>
      </c>
      <c r="D3530" s="40">
        <v>10</v>
      </c>
    </row>
    <row r="3531" spans="1:4" x14ac:dyDescent="0.2">
      <c r="A3531" s="127" t="s">
        <v>3683</v>
      </c>
      <c r="B3531" s="40">
        <v>40</v>
      </c>
      <c r="C3531" s="40">
        <v>55</v>
      </c>
      <c r="D3531" s="40">
        <v>7.3394495412844041</v>
      </c>
    </row>
    <row r="3532" spans="1:4" x14ac:dyDescent="0.2">
      <c r="A3532" s="127" t="s">
        <v>3684</v>
      </c>
      <c r="B3532" s="40">
        <v>83</v>
      </c>
      <c r="C3532" s="40">
        <v>97</v>
      </c>
      <c r="D3532" s="40">
        <v>7.4239713774597496</v>
      </c>
    </row>
    <row r="3533" spans="1:4" x14ac:dyDescent="0.2">
      <c r="A3533" s="127" t="s">
        <v>3685</v>
      </c>
      <c r="B3533" s="40">
        <v>26</v>
      </c>
      <c r="C3533" s="40">
        <v>29</v>
      </c>
      <c r="D3533" s="40">
        <v>12.871287128712872</v>
      </c>
    </row>
    <row r="3534" spans="1:4" x14ac:dyDescent="0.2">
      <c r="A3534" s="127" t="s">
        <v>3686</v>
      </c>
      <c r="B3534" s="40">
        <v>6</v>
      </c>
      <c r="C3534" s="40">
        <v>4</v>
      </c>
      <c r="D3534" s="40">
        <v>6.666666666666667</v>
      </c>
    </row>
    <row r="3535" spans="1:4" x14ac:dyDescent="0.2">
      <c r="A3535" s="127" t="s">
        <v>3687</v>
      </c>
      <c r="B3535" s="40">
        <v>50</v>
      </c>
      <c r="C3535" s="40">
        <v>53</v>
      </c>
      <c r="D3535" s="40">
        <v>13.888888888888889</v>
      </c>
    </row>
    <row r="3536" spans="1:4" x14ac:dyDescent="0.2">
      <c r="A3536" s="127" t="s">
        <v>3688</v>
      </c>
      <c r="B3536" s="40">
        <v>1</v>
      </c>
      <c r="C3536" s="40">
        <v>0</v>
      </c>
      <c r="D3536" s="40">
        <v>50</v>
      </c>
    </row>
    <row r="3537" spans="1:4" x14ac:dyDescent="0.2">
      <c r="A3537" s="127" t="s">
        <v>3689</v>
      </c>
      <c r="B3537" s="40">
        <v>282</v>
      </c>
      <c r="C3537" s="40">
        <v>274</v>
      </c>
      <c r="D3537" s="40">
        <v>8.8987062164720729</v>
      </c>
    </row>
    <row r="3538" spans="1:4" x14ac:dyDescent="0.2">
      <c r="A3538" s="127" t="s">
        <v>3690</v>
      </c>
      <c r="B3538" s="40">
        <v>34</v>
      </c>
      <c r="C3538" s="40">
        <v>49</v>
      </c>
      <c r="D3538" s="40">
        <v>15.596330275229359</v>
      </c>
    </row>
    <row r="3539" spans="1:4" x14ac:dyDescent="0.2">
      <c r="A3539" s="127" t="s">
        <v>3691</v>
      </c>
      <c r="B3539" s="40">
        <v>1</v>
      </c>
      <c r="C3539" s="40">
        <v>3</v>
      </c>
      <c r="D3539" s="40">
        <v>10</v>
      </c>
    </row>
    <row r="3540" spans="1:4" x14ac:dyDescent="0.2">
      <c r="A3540" s="127" t="s">
        <v>3692</v>
      </c>
      <c r="B3540" s="40">
        <v>35</v>
      </c>
      <c r="C3540" s="40">
        <v>21</v>
      </c>
      <c r="D3540" s="40">
        <v>8.6419753086419746</v>
      </c>
    </row>
    <row r="3541" spans="1:4" x14ac:dyDescent="0.2">
      <c r="A3541" s="127" t="s">
        <v>3693</v>
      </c>
      <c r="B3541" s="40">
        <v>11</v>
      </c>
      <c r="C3541" s="40">
        <v>9</v>
      </c>
      <c r="D3541" s="40">
        <v>11.578947368421053</v>
      </c>
    </row>
    <row r="3542" spans="1:4" x14ac:dyDescent="0.2">
      <c r="A3542" s="127" t="s">
        <v>3694</v>
      </c>
      <c r="B3542" s="40">
        <v>15</v>
      </c>
      <c r="C3542" s="40">
        <v>19</v>
      </c>
      <c r="D3542" s="40">
        <v>8.2872928176795568</v>
      </c>
    </row>
    <row r="3543" spans="1:4" x14ac:dyDescent="0.2">
      <c r="A3543" s="127" t="s">
        <v>3695</v>
      </c>
      <c r="B3543" s="40">
        <v>5</v>
      </c>
      <c r="C3543" s="40">
        <v>4</v>
      </c>
      <c r="D3543" s="40">
        <v>38.461538461538467</v>
      </c>
    </row>
    <row r="3544" spans="1:4" x14ac:dyDescent="0.2">
      <c r="A3544" s="127" t="s">
        <v>3696</v>
      </c>
      <c r="B3544" s="40">
        <v>1</v>
      </c>
      <c r="C3544" s="40">
        <v>0</v>
      </c>
      <c r="D3544" s="40">
        <v>1.8867924528301887</v>
      </c>
    </row>
    <row r="3545" spans="1:4" x14ac:dyDescent="0.2">
      <c r="A3545" s="127" t="s">
        <v>3697</v>
      </c>
      <c r="B3545" s="40">
        <v>2</v>
      </c>
      <c r="C3545" s="40">
        <v>6</v>
      </c>
      <c r="D3545" s="40">
        <v>6.4516129032258061</v>
      </c>
    </row>
    <row r="3546" spans="1:4" x14ac:dyDescent="0.2">
      <c r="A3546" s="127" t="s">
        <v>3698</v>
      </c>
      <c r="B3546" s="40">
        <v>42</v>
      </c>
      <c r="C3546" s="40">
        <v>26</v>
      </c>
      <c r="D3546" s="40">
        <v>9.5238095238095237</v>
      </c>
    </row>
    <row r="3547" spans="1:4" x14ac:dyDescent="0.2">
      <c r="A3547" s="127" t="s">
        <v>3699</v>
      </c>
      <c r="B3547" s="40">
        <v>1</v>
      </c>
      <c r="C3547" s="40">
        <v>2</v>
      </c>
      <c r="D3547" s="40">
        <v>9.0909090909090917</v>
      </c>
    </row>
    <row r="3548" spans="1:4" x14ac:dyDescent="0.2">
      <c r="A3548" s="127" t="s">
        <v>3700</v>
      </c>
      <c r="B3548" s="40">
        <v>1</v>
      </c>
      <c r="C3548" s="40">
        <v>2</v>
      </c>
      <c r="D3548" s="40">
        <v>5.5555555555555554</v>
      </c>
    </row>
    <row r="3549" spans="1:4" x14ac:dyDescent="0.2">
      <c r="A3549" s="127" t="s">
        <v>3701</v>
      </c>
      <c r="B3549" s="40">
        <v>17</v>
      </c>
      <c r="C3549" s="40">
        <v>17</v>
      </c>
      <c r="D3549" s="40">
        <v>10.119047619047619</v>
      </c>
    </row>
    <row r="3550" spans="1:4" x14ac:dyDescent="0.2">
      <c r="A3550" s="127" t="s">
        <v>3702</v>
      </c>
      <c r="B3550" s="40">
        <v>30</v>
      </c>
      <c r="C3550" s="40">
        <v>38</v>
      </c>
      <c r="D3550" s="40">
        <v>9.6153846153846168</v>
      </c>
    </row>
    <row r="3551" spans="1:4" x14ac:dyDescent="0.2">
      <c r="A3551" s="127" t="s">
        <v>3703</v>
      </c>
      <c r="B3551" s="40">
        <v>57</v>
      </c>
      <c r="C3551" s="40">
        <v>66</v>
      </c>
      <c r="D3551" s="40">
        <v>8.0508474576271176</v>
      </c>
    </row>
    <row r="3552" spans="1:4" x14ac:dyDescent="0.2">
      <c r="A3552" s="127" t="s">
        <v>3704</v>
      </c>
      <c r="B3552" s="40">
        <v>11</v>
      </c>
      <c r="C3552" s="40">
        <v>13</v>
      </c>
      <c r="D3552" s="40">
        <v>10.576923076923077</v>
      </c>
    </row>
    <row r="3553" spans="1:4" x14ac:dyDescent="0.2">
      <c r="A3553" s="127" t="s">
        <v>3705</v>
      </c>
      <c r="B3553" s="40">
        <v>3</v>
      </c>
      <c r="C3553" s="40">
        <v>4</v>
      </c>
      <c r="D3553" s="40">
        <v>7.3170731707317067</v>
      </c>
    </row>
    <row r="3554" spans="1:4" x14ac:dyDescent="0.2">
      <c r="A3554" s="127" t="s">
        <v>3706</v>
      </c>
      <c r="B3554" s="40">
        <v>29</v>
      </c>
      <c r="C3554" s="40">
        <v>41</v>
      </c>
      <c r="D3554" s="40">
        <v>15.104166666666666</v>
      </c>
    </row>
    <row r="3555" spans="1:4" x14ac:dyDescent="0.2">
      <c r="A3555" s="127" t="s">
        <v>3707</v>
      </c>
      <c r="B3555" s="40">
        <v>167</v>
      </c>
      <c r="C3555" s="40">
        <v>179</v>
      </c>
      <c r="D3555" s="40">
        <v>8.1384015594541914</v>
      </c>
    </row>
    <row r="3556" spans="1:4" x14ac:dyDescent="0.2">
      <c r="A3556" s="127" t="s">
        <v>3708</v>
      </c>
      <c r="B3556" s="40">
        <v>14</v>
      </c>
      <c r="C3556" s="40">
        <v>19</v>
      </c>
      <c r="D3556" s="40">
        <v>10.44776119402985</v>
      </c>
    </row>
    <row r="3557" spans="1:4" x14ac:dyDescent="0.2">
      <c r="A3557" s="127" t="s">
        <v>3709</v>
      </c>
      <c r="B3557" s="40">
        <v>4</v>
      </c>
      <c r="C3557" s="40">
        <v>8</v>
      </c>
      <c r="D3557" s="40">
        <v>10.810810810810811</v>
      </c>
    </row>
    <row r="3558" spans="1:4" x14ac:dyDescent="0.2">
      <c r="A3558" s="127" t="s">
        <v>3710</v>
      </c>
      <c r="B3558" s="40">
        <v>67</v>
      </c>
      <c r="C3558" s="40">
        <v>93</v>
      </c>
      <c r="D3558" s="40">
        <v>12.338858195211786</v>
      </c>
    </row>
    <row r="3559" spans="1:4" x14ac:dyDescent="0.2">
      <c r="A3559" s="127" t="s">
        <v>3711</v>
      </c>
      <c r="B3559" s="40">
        <v>4</v>
      </c>
      <c r="C3559" s="40">
        <v>7</v>
      </c>
      <c r="D3559" s="40">
        <v>8.695652173913043</v>
      </c>
    </row>
    <row r="3560" spans="1:4" x14ac:dyDescent="0.2">
      <c r="A3560" s="127" t="s">
        <v>3712</v>
      </c>
      <c r="B3560" s="40">
        <v>25</v>
      </c>
      <c r="C3560" s="40">
        <v>35</v>
      </c>
      <c r="D3560" s="40">
        <v>15.625</v>
      </c>
    </row>
    <row r="3561" spans="1:4" x14ac:dyDescent="0.2">
      <c r="A3561" s="127" t="s">
        <v>3713</v>
      </c>
      <c r="B3561" s="40">
        <v>5</v>
      </c>
      <c r="C3561" s="40">
        <v>2</v>
      </c>
      <c r="D3561" s="40">
        <v>29.411764705882355</v>
      </c>
    </row>
    <row r="3562" spans="1:4" x14ac:dyDescent="0.2">
      <c r="A3562" s="127" t="s">
        <v>3714</v>
      </c>
      <c r="B3562" s="40">
        <v>3</v>
      </c>
      <c r="C3562" s="40">
        <v>2</v>
      </c>
      <c r="D3562" s="40">
        <v>5.5555555555555554</v>
      </c>
    </row>
    <row r="3563" spans="1:4" x14ac:dyDescent="0.2">
      <c r="A3563" s="127" t="s">
        <v>3715</v>
      </c>
      <c r="B3563" s="40">
        <v>8</v>
      </c>
      <c r="C3563" s="40">
        <v>10</v>
      </c>
      <c r="D3563" s="40">
        <v>22.222222222222221</v>
      </c>
    </row>
    <row r="3564" spans="1:4" x14ac:dyDescent="0.2">
      <c r="A3564" s="127" t="s">
        <v>3716</v>
      </c>
      <c r="B3564" s="40">
        <v>29</v>
      </c>
      <c r="C3564" s="40">
        <v>33</v>
      </c>
      <c r="D3564" s="40">
        <v>12.236286919831224</v>
      </c>
    </row>
    <row r="3565" spans="1:4" x14ac:dyDescent="0.2">
      <c r="A3565" s="127" t="s">
        <v>3717</v>
      </c>
      <c r="B3565" s="40">
        <v>2</v>
      </c>
      <c r="C3565" s="40">
        <v>4</v>
      </c>
      <c r="D3565" s="40">
        <v>11.111111111111111</v>
      </c>
    </row>
    <row r="3566" spans="1:4" x14ac:dyDescent="0.2">
      <c r="A3566" s="127" t="s">
        <v>3718</v>
      </c>
      <c r="B3566" s="40">
        <v>1</v>
      </c>
      <c r="C3566" s="40">
        <v>5</v>
      </c>
      <c r="D3566" s="40">
        <v>11.111111111111111</v>
      </c>
    </row>
    <row r="3567" spans="1:4" x14ac:dyDescent="0.2">
      <c r="A3567" s="127" t="s">
        <v>3719</v>
      </c>
      <c r="B3567" s="40">
        <v>14</v>
      </c>
      <c r="C3567" s="40">
        <v>15</v>
      </c>
      <c r="D3567" s="40">
        <v>13.725490196078432</v>
      </c>
    </row>
    <row r="3568" spans="1:4" x14ac:dyDescent="0.2">
      <c r="A3568" s="127" t="s">
        <v>3720</v>
      </c>
      <c r="B3568" s="40">
        <v>8853.5419622792488</v>
      </c>
      <c r="C3568" s="40">
        <v>9625.0476193049162</v>
      </c>
      <c r="D3568" s="40">
        <v>6.6192639559347315</v>
      </c>
    </row>
    <row r="3569" spans="1:4" x14ac:dyDescent="0.2">
      <c r="A3569" s="127" t="s">
        <v>3721</v>
      </c>
      <c r="B3569" s="40">
        <v>2160.3641687317177</v>
      </c>
      <c r="C3569" s="40">
        <v>2668.9672439043043</v>
      </c>
      <c r="D3569" s="40">
        <v>7.502691822447999</v>
      </c>
    </row>
    <row r="3570" spans="1:4" x14ac:dyDescent="0.2">
      <c r="A3570" s="127" t="s">
        <v>3722</v>
      </c>
      <c r="B3570" s="40">
        <v>2831.536579320235</v>
      </c>
      <c r="C3570" s="40">
        <v>2563.7781818942394</v>
      </c>
      <c r="D3570" s="40">
        <v>8.6493560130971936</v>
      </c>
    </row>
    <row r="3571" spans="1:4" x14ac:dyDescent="0.2">
      <c r="A3571" s="127" t="s">
        <v>3723</v>
      </c>
      <c r="B3571" s="40">
        <v>892.20133333333206</v>
      </c>
      <c r="C3571" s="40">
        <v>1160.1860666666644</v>
      </c>
      <c r="D3571" s="40">
        <v>7.3465936323141188</v>
      </c>
    </row>
    <row r="3572" spans="1:4" x14ac:dyDescent="0.2">
      <c r="A3572" s="127" t="s">
        <v>3724</v>
      </c>
      <c r="B3572" s="40">
        <v>3935.4230566514757</v>
      </c>
      <c r="C3572" s="40">
        <v>4201.8394634199312</v>
      </c>
      <c r="D3572" s="40">
        <v>6.5504934307336962</v>
      </c>
    </row>
    <row r="3573" spans="1:4" x14ac:dyDescent="0.2">
      <c r="A3573" s="127" t="s">
        <v>3725</v>
      </c>
      <c r="B3573" s="40">
        <v>79.126666666666665</v>
      </c>
      <c r="C3573" s="40">
        <v>86.016133333333286</v>
      </c>
      <c r="D3573" s="40">
        <v>12.989568508619362</v>
      </c>
    </row>
    <row r="3574" spans="1:4" x14ac:dyDescent="0.2">
      <c r="A3574" s="127" t="s">
        <v>3726</v>
      </c>
      <c r="B3574" s="40">
        <v>23.960000000000008</v>
      </c>
      <c r="C3574" s="40">
        <v>21.086666666666666</v>
      </c>
      <c r="D3574" s="40">
        <v>8.9956778696312512</v>
      </c>
    </row>
    <row r="3575" spans="1:4" x14ac:dyDescent="0.2">
      <c r="A3575" s="127" t="s">
        <v>3727</v>
      </c>
      <c r="B3575" s="40">
        <v>39.413333333333327</v>
      </c>
      <c r="C3575" s="40">
        <v>62.24</v>
      </c>
      <c r="D3575" s="40">
        <v>10.483020414937515</v>
      </c>
    </row>
    <row r="3576" spans="1:4" x14ac:dyDescent="0.2">
      <c r="A3576" s="127" t="s">
        <v>3728</v>
      </c>
      <c r="B3576" s="40">
        <v>92.886666666666585</v>
      </c>
      <c r="C3576" s="40">
        <v>182.37999999999971</v>
      </c>
      <c r="D3576" s="40">
        <v>9.6652211034654254</v>
      </c>
    </row>
    <row r="3577" spans="1:4" x14ac:dyDescent="0.2">
      <c r="A3577" s="127" t="s">
        <v>3729</v>
      </c>
      <c r="B3577" s="40">
        <v>282.45040000000017</v>
      </c>
      <c r="C3577" s="40">
        <v>282.28700000000015</v>
      </c>
      <c r="D3577" s="40">
        <v>8.5741849349957544</v>
      </c>
    </row>
    <row r="3578" spans="1:4" x14ac:dyDescent="0.2">
      <c r="A3578" s="127" t="s">
        <v>3730</v>
      </c>
      <c r="B3578" s="40">
        <v>543.30112878787872</v>
      </c>
      <c r="C3578" s="40">
        <v>651.6254499999992</v>
      </c>
      <c r="D3578" s="40">
        <v>6.3399665827019263</v>
      </c>
    </row>
    <row r="3579" spans="1:4" x14ac:dyDescent="0.2">
      <c r="A3579" s="127" t="s">
        <v>3731</v>
      </c>
      <c r="B3579" s="40">
        <v>212.46460157365161</v>
      </c>
      <c r="C3579" s="40">
        <v>252.53091966186986</v>
      </c>
      <c r="D3579" s="40">
        <v>8.4850415367118082</v>
      </c>
    </row>
    <row r="3580" spans="1:4" x14ac:dyDescent="0.2">
      <c r="A3580" s="127" t="s">
        <v>3732</v>
      </c>
      <c r="B3580" s="40">
        <v>53.47013333333333</v>
      </c>
      <c r="C3580" s="40">
        <v>38.446666666666665</v>
      </c>
      <c r="D3580" s="40">
        <v>8.9366200729769201</v>
      </c>
    </row>
    <row r="3581" spans="1:4" x14ac:dyDescent="0.2">
      <c r="A3581" s="127" t="s">
        <v>3733</v>
      </c>
      <c r="B3581" s="40">
        <v>569.37103333333414</v>
      </c>
      <c r="C3581" s="40">
        <v>558.08773333333352</v>
      </c>
      <c r="D3581" s="40">
        <v>8.0498454151892584</v>
      </c>
    </row>
    <row r="3582" spans="1:4" x14ac:dyDescent="0.2">
      <c r="A3582" s="127" t="s">
        <v>3734</v>
      </c>
      <c r="B3582" s="40">
        <v>2439.548679536681</v>
      </c>
      <c r="C3582" s="40">
        <v>2316.0558666666643</v>
      </c>
      <c r="D3582" s="40">
        <v>7.4657312761683885</v>
      </c>
    </row>
    <row r="3583" spans="1:4" x14ac:dyDescent="0.2">
      <c r="A3583" s="127" t="s">
        <v>3735</v>
      </c>
      <c r="B3583" s="40">
        <v>746.12812200772157</v>
      </c>
      <c r="C3583" s="40">
        <v>652.81835115830108</v>
      </c>
      <c r="D3583" s="40">
        <v>9.2674183466247904</v>
      </c>
    </row>
    <row r="3584" spans="1:4" x14ac:dyDescent="0.2">
      <c r="A3584" s="127" t="s">
        <v>3736</v>
      </c>
      <c r="B3584" s="40">
        <v>138.87546666666665</v>
      </c>
      <c r="C3584" s="40">
        <v>149.06666666666666</v>
      </c>
      <c r="D3584" s="40">
        <v>8.6657568545204509</v>
      </c>
    </row>
    <row r="3585" spans="1:4" x14ac:dyDescent="0.2">
      <c r="A3585" s="127" t="s">
        <v>3737</v>
      </c>
      <c r="B3585" s="40">
        <v>733.47479999999939</v>
      </c>
      <c r="C3585" s="40">
        <v>916.83851666666487</v>
      </c>
      <c r="D3585" s="40">
        <v>7.1455078914386903</v>
      </c>
    </row>
    <row r="3586" spans="1:4" x14ac:dyDescent="0.2">
      <c r="A3586" s="127" t="s">
        <v>3738</v>
      </c>
      <c r="B3586" s="40">
        <v>219.85866666666669</v>
      </c>
      <c r="C3586" s="40">
        <v>378.38960000000009</v>
      </c>
      <c r="D3586" s="40">
        <v>4.9553385738821936</v>
      </c>
    </row>
    <row r="3587" spans="1:4" x14ac:dyDescent="0.2">
      <c r="A3587" s="127" t="s">
        <v>3739</v>
      </c>
      <c r="B3587" s="40">
        <v>1058.5161774891751</v>
      </c>
      <c r="C3587" s="40">
        <v>1062.4127603896079</v>
      </c>
      <c r="D3587" s="40">
        <v>9.2053053372579399</v>
      </c>
    </row>
    <row r="3588" spans="1:4" x14ac:dyDescent="0.2">
      <c r="A3588" s="127" t="s">
        <v>3740</v>
      </c>
      <c r="B3588" s="40">
        <v>47.42728658008658</v>
      </c>
      <c r="C3588" s="40">
        <v>44.643463203463199</v>
      </c>
      <c r="D3588" s="40">
        <v>9.288280447384027</v>
      </c>
    </row>
    <row r="3589" spans="1:4" x14ac:dyDescent="0.2">
      <c r="A3589" s="127" t="s">
        <v>3741</v>
      </c>
      <c r="B3589" s="40">
        <v>1500.9982504913962</v>
      </c>
      <c r="C3589" s="40">
        <v>1983.7069424242452</v>
      </c>
      <c r="D3589" s="40">
        <v>7.8105952742914804</v>
      </c>
    </row>
    <row r="3590" spans="1:4" x14ac:dyDescent="0.2">
      <c r="A3590" s="127" t="s">
        <v>3742</v>
      </c>
      <c r="B3590" s="40">
        <v>930.00110990990743</v>
      </c>
      <c r="C3590" s="40">
        <v>747.8836666666665</v>
      </c>
      <c r="D3590" s="40">
        <v>8.2325205656299438</v>
      </c>
    </row>
    <row r="3591" spans="1:4" x14ac:dyDescent="0.2">
      <c r="A3591" s="127" t="s">
        <v>3743</v>
      </c>
      <c r="B3591" s="40">
        <v>418.57334702819753</v>
      </c>
      <c r="C3591" s="40">
        <v>464.60939220779267</v>
      </c>
      <c r="D3591" s="40">
        <v>8.0635393526464973</v>
      </c>
    </row>
    <row r="3592" spans="1:4" x14ac:dyDescent="0.2">
      <c r="A3592" s="127" t="s">
        <v>3744</v>
      </c>
      <c r="B3592" s="40">
        <v>70.580000000000027</v>
      </c>
      <c r="C3592" s="40">
        <v>63.986666666666657</v>
      </c>
      <c r="D3592" s="40">
        <v>8.5440676077219884</v>
      </c>
    </row>
    <row r="3593" spans="1:4" x14ac:dyDescent="0.2">
      <c r="A3593" s="127" t="s">
        <v>3745</v>
      </c>
      <c r="B3593" s="40">
        <v>261.46640129870144</v>
      </c>
      <c r="C3593" s="40">
        <v>324.70522121212139</v>
      </c>
      <c r="D3593" s="40">
        <v>7.7439205065523442</v>
      </c>
    </row>
    <row r="3594" spans="1:4" x14ac:dyDescent="0.2">
      <c r="A3594" s="127" t="s">
        <v>3746</v>
      </c>
      <c r="B3594" s="40">
        <v>68.59333333333332</v>
      </c>
      <c r="C3594" s="40">
        <v>82.66308333333329</v>
      </c>
      <c r="D3594" s="40">
        <v>12.391854676990238</v>
      </c>
    </row>
    <row r="3595" spans="1:4" x14ac:dyDescent="0.2">
      <c r="A3595" s="127" t="s">
        <v>3747</v>
      </c>
      <c r="B3595" s="40">
        <v>755.8303999999996</v>
      </c>
      <c r="C3595" s="40">
        <v>927.62133333333281</v>
      </c>
      <c r="D3595" s="40">
        <v>6.5431306493768782</v>
      </c>
    </row>
    <row r="3596" spans="1:4" x14ac:dyDescent="0.2">
      <c r="A3596" s="127" t="s">
        <v>3748</v>
      </c>
      <c r="B3596" s="40">
        <v>1864.1881499473463</v>
      </c>
      <c r="C3596" s="40">
        <v>1936.3172324324303</v>
      </c>
      <c r="D3596" s="40">
        <v>7.394258672515182</v>
      </c>
    </row>
    <row r="3597" spans="1:4" x14ac:dyDescent="0.2">
      <c r="A3597" s="127" t="s">
        <v>3749</v>
      </c>
      <c r="B3597" s="40">
        <v>278.23706666666675</v>
      </c>
      <c r="C3597" s="40">
        <v>311.73333333333341</v>
      </c>
      <c r="D3597" s="40">
        <v>10.857372024167834</v>
      </c>
    </row>
    <row r="3598" spans="1:4" x14ac:dyDescent="0.2">
      <c r="A3598" s="127" t="s">
        <v>3750</v>
      </c>
      <c r="B3598" s="40">
        <v>421.703466666667</v>
      </c>
      <c r="C3598" s="40">
        <v>373.68320000000017</v>
      </c>
      <c r="D3598" s="40">
        <v>7.6779631754051181</v>
      </c>
    </row>
    <row r="3599" spans="1:4" x14ac:dyDescent="0.2">
      <c r="A3599" s="127" t="s">
        <v>3751</v>
      </c>
      <c r="B3599" s="40">
        <v>159.52613333333335</v>
      </c>
      <c r="C3599" s="40">
        <v>182.2106666666667</v>
      </c>
      <c r="D3599" s="40">
        <v>8.1760162191055468</v>
      </c>
    </row>
    <row r="3600" spans="1:4" x14ac:dyDescent="0.2">
      <c r="A3600" s="127" t="s">
        <v>3752</v>
      </c>
      <c r="B3600" s="40">
        <v>630.592591224991</v>
      </c>
      <c r="C3600" s="40">
        <v>749.31202857142898</v>
      </c>
      <c r="D3600" s="40">
        <v>8.6694589046237773</v>
      </c>
    </row>
    <row r="3601" spans="1:4" x14ac:dyDescent="0.2">
      <c r="A3601" s="127" t="s">
        <v>3753</v>
      </c>
      <c r="B3601" s="40">
        <v>191.37619047619094</v>
      </c>
      <c r="C3601" s="40">
        <v>34.79877734877735</v>
      </c>
      <c r="D3601" s="40">
        <v>25.294345406306036</v>
      </c>
    </row>
    <row r="3602" spans="1:4" x14ac:dyDescent="0.2">
      <c r="A3602" s="127" t="s">
        <v>3754</v>
      </c>
      <c r="B3602" s="40">
        <v>4324.4043171171661</v>
      </c>
      <c r="C3602" s="40">
        <v>4684.3973333333779</v>
      </c>
      <c r="D3602" s="40">
        <v>7.2315520653977945</v>
      </c>
    </row>
    <row r="3603" spans="1:4" x14ac:dyDescent="0.2">
      <c r="A3603" s="127" t="s">
        <v>3755</v>
      </c>
      <c r="B3603" s="40">
        <v>291.52639999999985</v>
      </c>
      <c r="C3603" s="40">
        <v>500.89946666666657</v>
      </c>
      <c r="D3603" s="40">
        <v>6.8306016733231862</v>
      </c>
    </row>
    <row r="3604" spans="1:4" x14ac:dyDescent="0.2">
      <c r="A3604" s="127" t="s">
        <v>3756</v>
      </c>
      <c r="B3604" s="40">
        <v>158.8997333333333</v>
      </c>
      <c r="C3604" s="40">
        <v>227.9703238095239</v>
      </c>
      <c r="D3604" s="40">
        <v>13.579171344989172</v>
      </c>
    </row>
    <row r="3605" spans="1:4" x14ac:dyDescent="0.2">
      <c r="A3605" s="127" t="s">
        <v>3757</v>
      </c>
      <c r="B3605" s="40">
        <v>1137.3005333333281</v>
      </c>
      <c r="C3605" s="40">
        <v>1105.5423999999939</v>
      </c>
      <c r="D3605" s="40">
        <v>8.2907972990304373</v>
      </c>
    </row>
    <row r="3606" spans="1:4" x14ac:dyDescent="0.2">
      <c r="A3606" s="127" t="s">
        <v>3758</v>
      </c>
      <c r="B3606" s="40">
        <v>207.09253333333336</v>
      </c>
      <c r="C3606" s="40">
        <v>237.19280000000001</v>
      </c>
      <c r="D3606" s="40">
        <v>8.6765166254364914</v>
      </c>
    </row>
    <row r="3607" spans="1:4" x14ac:dyDescent="0.2">
      <c r="A3607" s="127" t="s">
        <v>3759</v>
      </c>
      <c r="B3607" s="40">
        <v>388.10602522522601</v>
      </c>
      <c r="C3607" s="40">
        <v>400.63403243243278</v>
      </c>
      <c r="D3607" s="40">
        <v>8.1512201122598178</v>
      </c>
    </row>
    <row r="3608" spans="1:4" x14ac:dyDescent="0.2">
      <c r="A3608" s="127" t="s">
        <v>3760</v>
      </c>
      <c r="B3608" s="40">
        <v>84.726666666666674</v>
      </c>
      <c r="C3608" s="40">
        <v>95.933333333333323</v>
      </c>
      <c r="D3608" s="40">
        <v>8.1484496338743817</v>
      </c>
    </row>
    <row r="3609" spans="1:4" x14ac:dyDescent="0.2">
      <c r="A3609" s="127" t="s">
        <v>3761</v>
      </c>
      <c r="B3609" s="40">
        <v>32.258399999999995</v>
      </c>
      <c r="C3609" s="40">
        <v>26.346399999999999</v>
      </c>
      <c r="D3609" s="40">
        <v>6.6761739141952434</v>
      </c>
    </row>
    <row r="3610" spans="1:4" x14ac:dyDescent="0.2">
      <c r="A3610" s="127" t="s">
        <v>3762</v>
      </c>
      <c r="B3610" s="40">
        <v>128.80987683982681</v>
      </c>
      <c r="C3610" s="40">
        <v>128.13827813852814</v>
      </c>
      <c r="D3610" s="40">
        <v>7.5346237265671245</v>
      </c>
    </row>
    <row r="3611" spans="1:4" x14ac:dyDescent="0.2">
      <c r="A3611" s="127" t="s">
        <v>3763</v>
      </c>
      <c r="B3611" s="40">
        <v>2</v>
      </c>
      <c r="C3611" s="40">
        <v>0</v>
      </c>
      <c r="D3611" s="40">
        <v>50</v>
      </c>
    </row>
    <row r="3612" spans="1:4" x14ac:dyDescent="0.2">
      <c r="A3612" s="127" t="s">
        <v>3764</v>
      </c>
      <c r="B3612" s="40">
        <v>1148.9255999999964</v>
      </c>
      <c r="C3612" s="40">
        <v>1379.5405333333322</v>
      </c>
      <c r="D3612" s="40">
        <v>8.0435951141829047</v>
      </c>
    </row>
    <row r="3613" spans="1:4" x14ac:dyDescent="0.2">
      <c r="A3613" s="127" t="s">
        <v>3765</v>
      </c>
      <c r="B3613" s="40">
        <v>110.47333333333334</v>
      </c>
      <c r="C3613" s="40">
        <v>162.74000000000004</v>
      </c>
      <c r="D3613" s="40">
        <v>11.253903992945727</v>
      </c>
    </row>
    <row r="3614" spans="1:4" x14ac:dyDescent="0.2">
      <c r="A3614" s="127" t="s">
        <v>3766</v>
      </c>
      <c r="B3614" s="40">
        <v>14.1</v>
      </c>
      <c r="C3614" s="40">
        <v>18.146666666666672</v>
      </c>
      <c r="D3614" s="40">
        <v>10.251443926782882</v>
      </c>
    </row>
    <row r="3615" spans="1:4" x14ac:dyDescent="0.2">
      <c r="A3615" s="127" t="s">
        <v>3767</v>
      </c>
      <c r="B3615" s="40">
        <v>268.67466666666718</v>
      </c>
      <c r="C3615" s="40">
        <v>450.11200000000065</v>
      </c>
      <c r="D3615" s="40">
        <v>8.9352322701003732</v>
      </c>
    </row>
    <row r="3616" spans="1:4" x14ac:dyDescent="0.2">
      <c r="A3616" s="127" t="s">
        <v>3768</v>
      </c>
      <c r="B3616" s="40">
        <v>240.93200000000002</v>
      </c>
      <c r="C3616" s="40">
        <v>253.59706666666673</v>
      </c>
      <c r="D3616" s="40">
        <v>9.531764636377261</v>
      </c>
    </row>
    <row r="3617" spans="1:4" x14ac:dyDescent="0.2">
      <c r="A3617" s="127" t="s">
        <v>3769</v>
      </c>
      <c r="B3617" s="40">
        <v>529.87667747747787</v>
      </c>
      <c r="C3617" s="40">
        <v>462.16186666666738</v>
      </c>
      <c r="D3617" s="40">
        <v>9.1908469074965939</v>
      </c>
    </row>
    <row r="3618" spans="1:4" x14ac:dyDescent="0.2">
      <c r="A3618" s="127" t="s">
        <v>3770</v>
      </c>
      <c r="B3618" s="40">
        <v>0</v>
      </c>
      <c r="C3618" s="40">
        <v>0.85333333333333339</v>
      </c>
      <c r="D3618" s="36"/>
    </row>
    <row r="3619" spans="1:4" x14ac:dyDescent="0.2">
      <c r="A3619" s="127" t="s">
        <v>3771</v>
      </c>
      <c r="B3619" s="40">
        <v>115.54773333333333</v>
      </c>
      <c r="C3619" s="40">
        <v>87.507200000000012</v>
      </c>
      <c r="D3619" s="40">
        <v>9.5067985158736761</v>
      </c>
    </row>
    <row r="3620" spans="1:4" x14ac:dyDescent="0.2">
      <c r="A3620" s="127" t="s">
        <v>3772</v>
      </c>
      <c r="B3620" s="40">
        <v>71.111733333333348</v>
      </c>
      <c r="C3620" s="40">
        <v>48.961333333333329</v>
      </c>
      <c r="D3620" s="40">
        <v>9.744779158438492</v>
      </c>
    </row>
    <row r="3621" spans="1:4" x14ac:dyDescent="0.2">
      <c r="A3621" s="127" t="s">
        <v>3773</v>
      </c>
      <c r="B3621" s="40">
        <v>179.93974740259739</v>
      </c>
      <c r="C3621" s="40">
        <v>205.58115692640681</v>
      </c>
      <c r="D3621" s="40">
        <v>9.7273087221652332</v>
      </c>
    </row>
    <row r="3622" spans="1:4" x14ac:dyDescent="0.2">
      <c r="A3622" s="127" t="s">
        <v>3774</v>
      </c>
      <c r="B3622" s="40">
        <v>187.84285714285758</v>
      </c>
      <c r="C3622" s="40">
        <v>30.025444015444023</v>
      </c>
      <c r="D3622" s="40">
        <v>25.118947818368177</v>
      </c>
    </row>
    <row r="3623" spans="1:4" x14ac:dyDescent="0.2">
      <c r="A3623" s="127" t="s">
        <v>3775</v>
      </c>
      <c r="B3623" s="40">
        <v>1341.5294990990938</v>
      </c>
      <c r="C3623" s="40">
        <v>1270.3095999999978</v>
      </c>
      <c r="D3623" s="40">
        <v>9.3647346275507122</v>
      </c>
    </row>
    <row r="3624" spans="1:4" x14ac:dyDescent="0.2">
      <c r="A3624" s="127" t="s">
        <v>3776</v>
      </c>
      <c r="B3624" s="40">
        <v>89.933333333333294</v>
      </c>
      <c r="C3624" s="40">
        <v>135.02000000000001</v>
      </c>
      <c r="D3624" s="40">
        <v>8.8848715599279089</v>
      </c>
    </row>
    <row r="3625" spans="1:4" x14ac:dyDescent="0.2">
      <c r="A3625" s="127" t="s">
        <v>3777</v>
      </c>
      <c r="B3625" s="40">
        <v>78.039200000000008</v>
      </c>
      <c r="C3625" s="40">
        <v>173.73832380952391</v>
      </c>
      <c r="D3625" s="40">
        <v>18.192391878022356</v>
      </c>
    </row>
    <row r="3626" spans="1:4" x14ac:dyDescent="0.2">
      <c r="A3626" s="127" t="s">
        <v>3778</v>
      </c>
      <c r="B3626" s="40">
        <v>394.4154666666675</v>
      </c>
      <c r="C3626" s="40">
        <v>296.92933333333383</v>
      </c>
      <c r="D3626" s="40">
        <v>9.5391586779075777</v>
      </c>
    </row>
    <row r="3627" spans="1:4" x14ac:dyDescent="0.2">
      <c r="A3627" s="127" t="s">
        <v>3779</v>
      </c>
      <c r="B3627" s="40">
        <v>87.133599999999987</v>
      </c>
      <c r="C3627" s="40">
        <v>170.14666666666665</v>
      </c>
      <c r="D3627" s="40">
        <v>5.7115613534305067</v>
      </c>
    </row>
    <row r="3628" spans="1:4" x14ac:dyDescent="0.2">
      <c r="A3628" s="127" t="s">
        <v>3780</v>
      </c>
      <c r="B3628" s="40">
        <v>398.12826666666706</v>
      </c>
      <c r="C3628" s="40">
        <v>561.99440000000004</v>
      </c>
      <c r="D3628" s="40">
        <v>8.6857370180175764</v>
      </c>
    </row>
    <row r="3629" spans="1:4" x14ac:dyDescent="0.2">
      <c r="A3629" s="127" t="s">
        <v>3781</v>
      </c>
      <c r="B3629" s="40">
        <v>278.02373333333338</v>
      </c>
      <c r="C3629" s="40">
        <v>310.88000000000005</v>
      </c>
      <c r="D3629" s="40">
        <v>10.849950552384438</v>
      </c>
    </row>
    <row r="3630" spans="1:4" x14ac:dyDescent="0.2">
      <c r="A3630" s="127" t="s">
        <v>3782</v>
      </c>
      <c r="B3630" s="40">
        <v>69.79013333333333</v>
      </c>
      <c r="C3630" s="40">
        <v>50.86</v>
      </c>
      <c r="D3630" s="40">
        <v>13.264912021052494</v>
      </c>
    </row>
    <row r="3631" spans="1:4" x14ac:dyDescent="0.2">
      <c r="A3631" s="127" t="s">
        <v>3783</v>
      </c>
      <c r="B3631" s="40">
        <v>7.1733333333333338</v>
      </c>
      <c r="C3631" s="40">
        <v>4.8866666666666667</v>
      </c>
      <c r="D3631" s="40">
        <v>8.7005741085146013</v>
      </c>
    </row>
    <row r="3632" spans="1:4" x14ac:dyDescent="0.2">
      <c r="A3632" s="127" t="s">
        <v>3784</v>
      </c>
      <c r="B3632" s="40">
        <v>54.599999999999994</v>
      </c>
      <c r="C3632" s="40">
        <v>26.82500000000001</v>
      </c>
      <c r="D3632" s="40">
        <v>23.23404255319149</v>
      </c>
    </row>
    <row r="3633" spans="1:4" x14ac:dyDescent="0.2">
      <c r="A3633" s="127" t="s">
        <v>3785</v>
      </c>
      <c r="B3633" s="40">
        <v>1</v>
      </c>
      <c r="C3633" s="40">
        <v>4.3733333333333331</v>
      </c>
      <c r="D3633" s="40">
        <v>30.76923076923077</v>
      </c>
    </row>
    <row r="3634" spans="1:4" x14ac:dyDescent="0.2">
      <c r="A3634" s="127" t="s">
        <v>3786</v>
      </c>
      <c r="B3634" s="40">
        <v>144.59893333333332</v>
      </c>
      <c r="C3634" s="40">
        <v>184.60053333333332</v>
      </c>
      <c r="D3634" s="40">
        <v>8.8725793306074472</v>
      </c>
    </row>
    <row r="3635" spans="1:4" x14ac:dyDescent="0.2">
      <c r="A3635" s="127" t="s">
        <v>3787</v>
      </c>
      <c r="B3635" s="40">
        <v>17.913333333333334</v>
      </c>
      <c r="C3635" s="40">
        <v>19.399466666666669</v>
      </c>
      <c r="D3635" s="40">
        <v>13.809741135451622</v>
      </c>
    </row>
    <row r="3636" spans="1:4" x14ac:dyDescent="0.2">
      <c r="A3636" s="127" t="s">
        <v>3788</v>
      </c>
      <c r="B3636" s="40">
        <v>8.6666666666666661</v>
      </c>
      <c r="C3636" s="40">
        <v>1</v>
      </c>
      <c r="D3636" s="40">
        <v>14.447655034452103</v>
      </c>
    </row>
    <row r="3637" spans="1:4" x14ac:dyDescent="0.2">
      <c r="A3637" s="127" t="s">
        <v>3789</v>
      </c>
      <c r="B3637" s="40">
        <v>72.146666666666647</v>
      </c>
      <c r="C3637" s="40">
        <v>77.133333333333354</v>
      </c>
      <c r="D3637" s="40">
        <v>8.9460936272929548</v>
      </c>
    </row>
    <row r="3638" spans="1:4" x14ac:dyDescent="0.2">
      <c r="A3638" s="127" t="s">
        <v>3790</v>
      </c>
      <c r="B3638" s="40">
        <v>328.33066666666679</v>
      </c>
      <c r="C3638" s="40">
        <v>371.59813333333341</v>
      </c>
      <c r="D3638" s="40">
        <v>6.4234304438695</v>
      </c>
    </row>
    <row r="3639" spans="1:4" x14ac:dyDescent="0.2">
      <c r="A3639" s="127" t="s">
        <v>3791</v>
      </c>
      <c r="B3639" s="40">
        <v>656.6438472446473</v>
      </c>
      <c r="C3639" s="40">
        <v>616.17359999999951</v>
      </c>
      <c r="D3639" s="40">
        <v>6.5007798315877858</v>
      </c>
    </row>
    <row r="3640" spans="1:4" x14ac:dyDescent="0.2">
      <c r="A3640" s="127" t="s">
        <v>3792</v>
      </c>
      <c r="B3640" s="40">
        <v>0.21333333333333335</v>
      </c>
      <c r="C3640" s="40">
        <v>0</v>
      </c>
      <c r="D3640" s="40">
        <v>100</v>
      </c>
    </row>
    <row r="3641" spans="1:4" x14ac:dyDescent="0.2">
      <c r="A3641" s="127" t="s">
        <v>3793</v>
      </c>
      <c r="B3641" s="40">
        <v>211.02906666666667</v>
      </c>
      <c r="C3641" s="40">
        <v>199.52266666666665</v>
      </c>
      <c r="D3641" s="40">
        <v>7.7840333276971405</v>
      </c>
    </row>
    <row r="3642" spans="1:4" x14ac:dyDescent="0.2">
      <c r="A3642" s="127" t="s">
        <v>3794</v>
      </c>
      <c r="B3642" s="40">
        <v>54.982666666666667</v>
      </c>
      <c r="C3642" s="40">
        <v>106.91626666666666</v>
      </c>
      <c r="D3642" s="40">
        <v>8.3844181615968107</v>
      </c>
    </row>
    <row r="3643" spans="1:4" x14ac:dyDescent="0.2">
      <c r="A3643" s="127" t="s">
        <v>3795</v>
      </c>
      <c r="B3643" s="40">
        <v>317.91787607347618</v>
      </c>
      <c r="C3643" s="40">
        <v>442.77359675324686</v>
      </c>
      <c r="D3643" s="40">
        <v>9.1373800122327964</v>
      </c>
    </row>
    <row r="3644" spans="1:4" x14ac:dyDescent="0.2">
      <c r="A3644" s="127" t="s">
        <v>3796</v>
      </c>
      <c r="B3644" s="40">
        <v>0.53333333333333333</v>
      </c>
      <c r="C3644" s="40">
        <v>0.4</v>
      </c>
      <c r="D3644" s="40">
        <v>34.782608695652179</v>
      </c>
    </row>
    <row r="3645" spans="1:4" x14ac:dyDescent="0.2">
      <c r="A3645" s="127" t="s">
        <v>3797</v>
      </c>
      <c r="B3645" s="40">
        <v>2099.5753513513428</v>
      </c>
      <c r="C3645" s="40">
        <v>2258.3943999999969</v>
      </c>
      <c r="D3645" s="40">
        <v>7.1026806792867774</v>
      </c>
    </row>
    <row r="3646" spans="1:4" x14ac:dyDescent="0.2">
      <c r="A3646" s="127" t="s">
        <v>3798</v>
      </c>
      <c r="B3646" s="40">
        <v>167.30640000000002</v>
      </c>
      <c r="C3646" s="40">
        <v>277.29333333333341</v>
      </c>
      <c r="D3646" s="40">
        <v>7.8020911975632306</v>
      </c>
    </row>
    <row r="3647" spans="1:4" x14ac:dyDescent="0.2">
      <c r="A3647" s="127" t="s">
        <v>3799</v>
      </c>
      <c r="B3647" s="40">
        <v>64.693866666666651</v>
      </c>
      <c r="C3647" s="40">
        <v>42.085333333333331</v>
      </c>
      <c r="D3647" s="40">
        <v>11.899295318357462</v>
      </c>
    </row>
    <row r="3648" spans="1:4" x14ac:dyDescent="0.2">
      <c r="A3648" s="127" t="s">
        <v>3800</v>
      </c>
      <c r="B3648" s="40">
        <v>409.99040000000031</v>
      </c>
      <c r="C3648" s="40">
        <v>288.90106666666696</v>
      </c>
      <c r="D3648" s="40">
        <v>7.1061022907949214</v>
      </c>
    </row>
    <row r="3649" spans="1:4" x14ac:dyDescent="0.2">
      <c r="A3649" s="127" t="s">
        <v>3801</v>
      </c>
      <c r="B3649" s="40">
        <v>0</v>
      </c>
      <c r="C3649" s="40">
        <v>0</v>
      </c>
      <c r="D3649" s="40">
        <v>0</v>
      </c>
    </row>
    <row r="3650" spans="1:4" x14ac:dyDescent="0.2">
      <c r="A3650" s="127" t="s">
        <v>3802</v>
      </c>
      <c r="B3650" s="40">
        <v>64.426666666666677</v>
      </c>
      <c r="C3650" s="40">
        <v>69.319999999999993</v>
      </c>
      <c r="D3650" s="40">
        <v>13.258807420761324</v>
      </c>
    </row>
    <row r="3651" spans="1:4" x14ac:dyDescent="0.2">
      <c r="A3651" s="127" t="s">
        <v>3803</v>
      </c>
      <c r="B3651" s="40">
        <v>0.6</v>
      </c>
      <c r="C3651" s="40">
        <v>0.5</v>
      </c>
      <c r="D3651" s="40">
        <v>2.7906976744186052</v>
      </c>
    </row>
    <row r="3652" spans="1:4" x14ac:dyDescent="0.2">
      <c r="A3652" s="127" t="s">
        <v>3804</v>
      </c>
      <c r="B3652" s="40">
        <v>6.3999999999999995</v>
      </c>
      <c r="C3652" s="40">
        <v>10.45</v>
      </c>
      <c r="D3652" s="40">
        <v>17.582417582417577</v>
      </c>
    </row>
    <row r="3653" spans="1:4" x14ac:dyDescent="0.2">
      <c r="A3653" s="127" t="s">
        <v>3805</v>
      </c>
      <c r="B3653" s="40">
        <v>6</v>
      </c>
      <c r="C3653" s="40">
        <v>4</v>
      </c>
      <c r="D3653" s="40">
        <v>16.949152542372879</v>
      </c>
    </row>
    <row r="3654" spans="1:4" x14ac:dyDescent="0.2">
      <c r="A3654" s="127" t="s">
        <v>3806</v>
      </c>
      <c r="B3654" s="40">
        <v>4.0999999999999996</v>
      </c>
      <c r="C3654" s="40">
        <v>4.2461333333333329</v>
      </c>
      <c r="D3654" s="40">
        <v>16.845069188040274</v>
      </c>
    </row>
    <row r="3655" spans="1:4" x14ac:dyDescent="0.2">
      <c r="A3655" s="127" t="s">
        <v>3807</v>
      </c>
      <c r="B3655" s="40">
        <v>22.373333333333338</v>
      </c>
      <c r="C3655" s="40">
        <v>22.086666666666666</v>
      </c>
      <c r="D3655" s="40">
        <v>9.8681154016699342</v>
      </c>
    </row>
    <row r="3656" spans="1:4" x14ac:dyDescent="0.2">
      <c r="A3656" s="127" t="s">
        <v>3808</v>
      </c>
      <c r="B3656" s="40">
        <v>1</v>
      </c>
      <c r="C3656" s="40">
        <v>0</v>
      </c>
      <c r="D3656" s="40">
        <v>33.333333333333329</v>
      </c>
    </row>
    <row r="3657" spans="1:4" x14ac:dyDescent="0.2">
      <c r="A3657" s="127" t="s">
        <v>3809</v>
      </c>
      <c r="B3657" s="40">
        <v>1</v>
      </c>
      <c r="C3657" s="40">
        <v>0</v>
      </c>
      <c r="D3657" s="40">
        <v>100</v>
      </c>
    </row>
    <row r="3658" spans="1:4" x14ac:dyDescent="0.2">
      <c r="A3658" s="127" t="s">
        <v>3810</v>
      </c>
      <c r="B3658" s="40">
        <v>1.5866666666666667</v>
      </c>
      <c r="C3658" s="40">
        <v>1</v>
      </c>
      <c r="D3658" s="40">
        <v>4.7184773988897701</v>
      </c>
    </row>
    <row r="3659" spans="1:4" x14ac:dyDescent="0.2">
      <c r="A3659" s="127" t="s">
        <v>3811</v>
      </c>
      <c r="B3659" s="40">
        <v>0</v>
      </c>
      <c r="C3659" s="40">
        <v>0</v>
      </c>
      <c r="D3659" s="40">
        <v>0</v>
      </c>
    </row>
    <row r="3660" spans="1:4" x14ac:dyDescent="0.2">
      <c r="A3660" s="127" t="s">
        <v>3812</v>
      </c>
      <c r="B3660" s="40">
        <v>40.813333333333333</v>
      </c>
      <c r="C3660" s="40">
        <v>60.040000000000006</v>
      </c>
      <c r="D3660" s="40">
        <v>11.336835493294929</v>
      </c>
    </row>
    <row r="3661" spans="1:4" x14ac:dyDescent="0.2">
      <c r="A3661" s="127" t="s">
        <v>3813</v>
      </c>
      <c r="B3661" s="40">
        <v>0.4</v>
      </c>
      <c r="C3661" s="40">
        <v>1.2000000000000002</v>
      </c>
      <c r="D3661" s="40">
        <v>5.4794520547945211</v>
      </c>
    </row>
    <row r="3662" spans="1:4" x14ac:dyDescent="0.2">
      <c r="A3662" s="127" t="s">
        <v>3814</v>
      </c>
      <c r="B3662" s="40">
        <v>0</v>
      </c>
      <c r="C3662" s="40">
        <v>2.8</v>
      </c>
      <c r="D3662" s="40">
        <v>0</v>
      </c>
    </row>
    <row r="3663" spans="1:4" x14ac:dyDescent="0.2">
      <c r="A3663" s="127" t="s">
        <v>3815</v>
      </c>
      <c r="B3663" s="40">
        <v>0</v>
      </c>
      <c r="C3663" s="40">
        <v>0</v>
      </c>
      <c r="D3663" s="40">
        <v>0</v>
      </c>
    </row>
    <row r="3664" spans="1:4" x14ac:dyDescent="0.2">
      <c r="A3664" s="127" t="s">
        <v>3816</v>
      </c>
      <c r="B3664" s="40">
        <v>57.06666666666667</v>
      </c>
      <c r="C3664" s="40">
        <v>146.11999999999992</v>
      </c>
      <c r="D3664" s="40">
        <v>9.8780020586864019</v>
      </c>
    </row>
    <row r="3665" spans="1:4" x14ac:dyDescent="0.2">
      <c r="A3665" s="127" t="s">
        <v>3817</v>
      </c>
      <c r="B3665" s="40">
        <v>2.6133333333333337</v>
      </c>
      <c r="C3665" s="40">
        <v>1.3866666666666667</v>
      </c>
      <c r="D3665" s="40">
        <v>6.4537372406980582</v>
      </c>
    </row>
    <row r="3666" spans="1:4" x14ac:dyDescent="0.2">
      <c r="A3666" s="127" t="s">
        <v>3818</v>
      </c>
      <c r="B3666" s="40">
        <v>1</v>
      </c>
      <c r="C3666" s="40">
        <v>0</v>
      </c>
      <c r="D3666" s="40">
        <v>40</v>
      </c>
    </row>
    <row r="3667" spans="1:4" x14ac:dyDescent="0.2">
      <c r="A3667" s="127" t="s">
        <v>3819</v>
      </c>
      <c r="B3667" s="40">
        <v>0</v>
      </c>
      <c r="C3667" s="40">
        <v>0</v>
      </c>
      <c r="D3667" s="40">
        <v>0</v>
      </c>
    </row>
    <row r="3668" spans="1:4" x14ac:dyDescent="0.2">
      <c r="A3668" s="127" t="s">
        <v>3820</v>
      </c>
      <c r="B3668" s="40">
        <v>29.193333333333346</v>
      </c>
      <c r="C3668" s="40">
        <v>41.433333333333344</v>
      </c>
      <c r="D3668" s="40">
        <v>11.394447191069727</v>
      </c>
    </row>
    <row r="3669" spans="1:4" x14ac:dyDescent="0.2">
      <c r="A3669" s="127" t="s">
        <v>3821</v>
      </c>
      <c r="B3669" s="40">
        <v>3.4533333333333331</v>
      </c>
      <c r="C3669" s="40">
        <v>1.0133333333333332</v>
      </c>
      <c r="D3669" s="40">
        <v>9.2173442660289258</v>
      </c>
    </row>
    <row r="3670" spans="1:4" x14ac:dyDescent="0.2">
      <c r="A3670" s="127" t="s">
        <v>3822</v>
      </c>
      <c r="B3670" s="40">
        <v>7.08</v>
      </c>
      <c r="C3670" s="40">
        <v>0</v>
      </c>
      <c r="D3670" s="40">
        <v>32.477064220183479</v>
      </c>
    </row>
    <row r="3671" spans="1:4" x14ac:dyDescent="0.2">
      <c r="A3671" s="127" t="s">
        <v>3823</v>
      </c>
      <c r="B3671" s="40">
        <v>3.68</v>
      </c>
      <c r="C3671" s="40">
        <v>5</v>
      </c>
      <c r="D3671" s="40">
        <v>19.477769936485533</v>
      </c>
    </row>
    <row r="3672" spans="1:4" x14ac:dyDescent="0.2">
      <c r="A3672" s="127" t="s">
        <v>3824</v>
      </c>
      <c r="B3672" s="40">
        <v>0</v>
      </c>
      <c r="C3672" s="40">
        <v>0</v>
      </c>
      <c r="D3672" s="40">
        <v>0</v>
      </c>
    </row>
    <row r="3673" spans="1:4" x14ac:dyDescent="0.2">
      <c r="A3673" s="127" t="s">
        <v>3825</v>
      </c>
      <c r="B3673" s="40">
        <v>167.46159999999998</v>
      </c>
      <c r="C3673" s="40">
        <v>201.27200000000002</v>
      </c>
      <c r="D3673" s="40">
        <v>7.589546364648367</v>
      </c>
    </row>
    <row r="3674" spans="1:4" x14ac:dyDescent="0.2">
      <c r="A3674" s="127" t="s">
        <v>3826</v>
      </c>
      <c r="B3674" s="40">
        <v>62.79013333333333</v>
      </c>
      <c r="C3674" s="40">
        <v>47.233333333333327</v>
      </c>
      <c r="D3674" s="40">
        <v>14.390818254214171</v>
      </c>
    </row>
    <row r="3675" spans="1:4" x14ac:dyDescent="0.2">
      <c r="A3675" s="127" t="s">
        <v>3827</v>
      </c>
      <c r="B3675" s="40">
        <v>6.8</v>
      </c>
      <c r="C3675" s="40">
        <v>3.6750000000000003</v>
      </c>
      <c r="D3675" s="40">
        <v>13.425468904244816</v>
      </c>
    </row>
    <row r="3676" spans="1:4" x14ac:dyDescent="0.2">
      <c r="A3676" s="127" t="s">
        <v>3828</v>
      </c>
      <c r="B3676" s="40">
        <v>0</v>
      </c>
      <c r="C3676" s="40">
        <v>0.97333333333333338</v>
      </c>
      <c r="D3676" s="36"/>
    </row>
    <row r="3677" spans="1:4" x14ac:dyDescent="0.2">
      <c r="A3677" s="127" t="s">
        <v>3829</v>
      </c>
      <c r="B3677" s="40">
        <v>34.458666666666666</v>
      </c>
      <c r="C3677" s="40">
        <v>20.733866666666668</v>
      </c>
      <c r="D3677" s="40">
        <v>13.146275459336257</v>
      </c>
    </row>
    <row r="3678" spans="1:4" x14ac:dyDescent="0.2">
      <c r="A3678" s="127" t="s">
        <v>3830</v>
      </c>
      <c r="B3678" s="40">
        <v>0</v>
      </c>
      <c r="C3678" s="40">
        <v>0</v>
      </c>
      <c r="D3678" s="40">
        <v>0</v>
      </c>
    </row>
    <row r="3679" spans="1:4" x14ac:dyDescent="0.2">
      <c r="A3679" s="127" t="s">
        <v>3831</v>
      </c>
      <c r="B3679" s="40">
        <v>0</v>
      </c>
      <c r="C3679" s="40">
        <v>0</v>
      </c>
      <c r="D3679" s="40">
        <v>0</v>
      </c>
    </row>
    <row r="3680" spans="1:4" x14ac:dyDescent="0.2">
      <c r="A3680" s="127" t="s">
        <v>3832</v>
      </c>
      <c r="B3680" s="40">
        <v>33.533333333333331</v>
      </c>
      <c r="C3680" s="40">
        <v>32.106666666666669</v>
      </c>
      <c r="D3680" s="40">
        <v>10.236993523219043</v>
      </c>
    </row>
    <row r="3681" spans="1:4" x14ac:dyDescent="0.2">
      <c r="A3681" s="127" t="s">
        <v>3833</v>
      </c>
      <c r="B3681" s="40">
        <v>39.324000000000005</v>
      </c>
      <c r="C3681" s="40">
        <v>51.1</v>
      </c>
      <c r="D3681" s="40">
        <v>5.690151540583499</v>
      </c>
    </row>
    <row r="3682" spans="1:4" x14ac:dyDescent="0.2">
      <c r="A3682" s="127" t="s">
        <v>3834</v>
      </c>
      <c r="B3682" s="40">
        <v>91.027999999999977</v>
      </c>
      <c r="C3682" s="40">
        <v>138.70586666666665</v>
      </c>
      <c r="D3682" s="40">
        <v>6.3678149769710064</v>
      </c>
    </row>
    <row r="3683" spans="1:4" x14ac:dyDescent="0.2">
      <c r="A3683" s="127" t="s">
        <v>3835</v>
      </c>
      <c r="B3683" s="40">
        <v>19.38</v>
      </c>
      <c r="C3683" s="40">
        <v>26.653333333333332</v>
      </c>
      <c r="D3683" s="40">
        <v>7.9120986794116721</v>
      </c>
    </row>
    <row r="3684" spans="1:4" x14ac:dyDescent="0.2">
      <c r="A3684" s="127" t="s">
        <v>3836</v>
      </c>
      <c r="B3684" s="40">
        <v>5.9333333333333336</v>
      </c>
      <c r="C3684" s="40">
        <v>4.0333333333333332</v>
      </c>
      <c r="D3684" s="40">
        <v>7.8276716107061421</v>
      </c>
    </row>
    <row r="3685" spans="1:4" x14ac:dyDescent="0.2">
      <c r="A3685" s="127" t="s">
        <v>3837</v>
      </c>
      <c r="B3685" s="40">
        <v>39.869128787878779</v>
      </c>
      <c r="C3685" s="40">
        <v>47.74785</v>
      </c>
      <c r="D3685" s="40">
        <v>10.032433542425414</v>
      </c>
    </row>
    <row r="3686" spans="1:4" x14ac:dyDescent="0.2">
      <c r="A3686" s="127" t="s">
        <v>3838</v>
      </c>
      <c r="B3686" s="40">
        <v>298.03909909909942</v>
      </c>
      <c r="C3686" s="40">
        <v>334.89173333333406</v>
      </c>
      <c r="D3686" s="40">
        <v>6.8908796066049067</v>
      </c>
    </row>
    <row r="3687" spans="1:4" x14ac:dyDescent="0.2">
      <c r="A3687" s="127" t="s">
        <v>3839</v>
      </c>
      <c r="B3687" s="40">
        <v>20.593333333333334</v>
      </c>
      <c r="C3687" s="40">
        <v>38.119999999999997</v>
      </c>
      <c r="D3687" s="40">
        <v>7.4077520242419785</v>
      </c>
    </row>
    <row r="3688" spans="1:4" x14ac:dyDescent="0.2">
      <c r="A3688" s="127" t="s">
        <v>3840</v>
      </c>
      <c r="B3688" s="40">
        <v>15.846666666666668</v>
      </c>
      <c r="C3688" s="40">
        <v>17.092000000000002</v>
      </c>
      <c r="D3688" s="40">
        <v>11.384012383046874</v>
      </c>
    </row>
    <row r="3689" spans="1:4" x14ac:dyDescent="0.2">
      <c r="A3689" s="127" t="s">
        <v>3841</v>
      </c>
      <c r="B3689" s="40">
        <v>65.858666666666636</v>
      </c>
      <c r="C3689" s="40">
        <v>49.929866666666641</v>
      </c>
      <c r="D3689" s="40">
        <v>6.6631053842813133</v>
      </c>
    </row>
    <row r="3690" spans="1:4" x14ac:dyDescent="0.2">
      <c r="A3690" s="127" t="s">
        <v>3842</v>
      </c>
      <c r="B3690" s="40">
        <v>12.294666666666668</v>
      </c>
      <c r="C3690" s="40">
        <v>18.006399999999999</v>
      </c>
      <c r="D3690" s="40">
        <v>6.8451152556766743</v>
      </c>
    </row>
    <row r="3691" spans="1:4" x14ac:dyDescent="0.2">
      <c r="A3691" s="127" t="s">
        <v>3843</v>
      </c>
      <c r="B3691" s="40">
        <v>43.48274594594595</v>
      </c>
      <c r="C3691" s="40">
        <v>51.29589909909911</v>
      </c>
      <c r="D3691" s="40">
        <v>9.323682333166051</v>
      </c>
    </row>
    <row r="3692" spans="1:4" x14ac:dyDescent="0.2">
      <c r="A3692" s="127" t="s">
        <v>3844</v>
      </c>
      <c r="B3692" s="40">
        <v>6.0266666666666664</v>
      </c>
      <c r="C3692" s="40">
        <v>4.9799999999999995</v>
      </c>
      <c r="D3692" s="40">
        <v>8.8784826437449933</v>
      </c>
    </row>
    <row r="3693" spans="1:4" x14ac:dyDescent="0.2">
      <c r="A3693" s="127" t="s">
        <v>3845</v>
      </c>
      <c r="B3693" s="40">
        <v>4.9066666666666663</v>
      </c>
      <c r="C3693" s="40">
        <v>5</v>
      </c>
      <c r="D3693" s="40">
        <v>10.234389774509694</v>
      </c>
    </row>
    <row r="3694" spans="1:4" x14ac:dyDescent="0.2">
      <c r="A3694" s="127" t="s">
        <v>3846</v>
      </c>
      <c r="B3694" s="40">
        <v>19.218122294372296</v>
      </c>
      <c r="C3694" s="40">
        <v>22.792353896103897</v>
      </c>
      <c r="D3694" s="40">
        <v>12.929912211379355</v>
      </c>
    </row>
    <row r="3695" spans="1:4" x14ac:dyDescent="0.2">
      <c r="A3695" s="127" t="s">
        <v>3847</v>
      </c>
      <c r="B3695" s="40">
        <v>1</v>
      </c>
      <c r="C3695" s="40">
        <v>0</v>
      </c>
      <c r="D3695" s="40">
        <v>33.333333333333329</v>
      </c>
    </row>
    <row r="3696" spans="1:4" x14ac:dyDescent="0.2">
      <c r="A3696" s="127" t="s">
        <v>3848</v>
      </c>
      <c r="B3696" s="40">
        <v>88.100266666666613</v>
      </c>
      <c r="C3696" s="40">
        <v>113.57306666666665</v>
      </c>
      <c r="D3696" s="40">
        <v>7.6026874599012269</v>
      </c>
    </row>
    <row r="3697" spans="1:4" x14ac:dyDescent="0.2">
      <c r="A3697" s="127" t="s">
        <v>3849</v>
      </c>
      <c r="B3697" s="40">
        <v>17.333333333333332</v>
      </c>
      <c r="C3697" s="40">
        <v>23.000000000000004</v>
      </c>
      <c r="D3697" s="40">
        <v>18.909145917515399</v>
      </c>
    </row>
    <row r="3698" spans="1:4" x14ac:dyDescent="0.2">
      <c r="A3698" s="127" t="s">
        <v>3850</v>
      </c>
      <c r="B3698" s="40">
        <v>3.16</v>
      </c>
      <c r="C3698" s="40">
        <v>1.6666666666666665</v>
      </c>
      <c r="D3698" s="40">
        <v>16.232209635220471</v>
      </c>
    </row>
    <row r="3699" spans="1:4" x14ac:dyDescent="0.2">
      <c r="A3699" s="127" t="s">
        <v>3851</v>
      </c>
      <c r="B3699" s="40">
        <v>35.422133333333335</v>
      </c>
      <c r="C3699" s="40">
        <v>29.786666666666662</v>
      </c>
      <c r="D3699" s="40">
        <v>11.04816735811454</v>
      </c>
    </row>
    <row r="3700" spans="1:4" x14ac:dyDescent="0.2">
      <c r="A3700" s="127" t="s">
        <v>3852</v>
      </c>
      <c r="B3700" s="40">
        <v>1</v>
      </c>
      <c r="C3700" s="40">
        <v>2</v>
      </c>
      <c r="D3700" s="40">
        <v>8.8422541853336458</v>
      </c>
    </row>
    <row r="3701" spans="1:4" x14ac:dyDescent="0.2">
      <c r="A3701" s="127" t="s">
        <v>3853</v>
      </c>
      <c r="B3701" s="40">
        <v>12.6</v>
      </c>
      <c r="C3701" s="40">
        <v>8.1</v>
      </c>
      <c r="D3701" s="40">
        <v>13.648968744583742</v>
      </c>
    </row>
    <row r="3702" spans="1:4" x14ac:dyDescent="0.2">
      <c r="A3702" s="127" t="s">
        <v>3854</v>
      </c>
      <c r="B3702" s="40">
        <v>2</v>
      </c>
      <c r="C3702" s="40">
        <v>1.6</v>
      </c>
      <c r="D3702" s="40">
        <v>15.267175572519085</v>
      </c>
    </row>
    <row r="3703" spans="1:4" x14ac:dyDescent="0.2">
      <c r="A3703" s="127" t="s">
        <v>3855</v>
      </c>
      <c r="B3703" s="40">
        <v>27.150133333333333</v>
      </c>
      <c r="C3703" s="40">
        <v>17.399999999999999</v>
      </c>
      <c r="D3703" s="40">
        <v>7.8060512940826499</v>
      </c>
    </row>
    <row r="3704" spans="1:4" x14ac:dyDescent="0.2">
      <c r="A3704" s="127" t="s">
        <v>3856</v>
      </c>
      <c r="B3704" s="40">
        <v>4.8</v>
      </c>
      <c r="C3704" s="40">
        <v>2</v>
      </c>
      <c r="D3704" s="40">
        <v>27.740106028849702</v>
      </c>
    </row>
    <row r="3705" spans="1:4" x14ac:dyDescent="0.2">
      <c r="A3705" s="127" t="s">
        <v>3857</v>
      </c>
      <c r="B3705" s="40">
        <v>13.186666666666667</v>
      </c>
      <c r="C3705" s="40">
        <v>15.146666666666665</v>
      </c>
      <c r="D3705" s="40">
        <v>11.320011812186239</v>
      </c>
    </row>
    <row r="3706" spans="1:4" x14ac:dyDescent="0.2">
      <c r="A3706" s="127" t="s">
        <v>3858</v>
      </c>
      <c r="B3706" s="40">
        <v>64.705600000000004</v>
      </c>
      <c r="C3706" s="40">
        <v>71.193333333333328</v>
      </c>
      <c r="D3706" s="40">
        <v>10.169721684936709</v>
      </c>
    </row>
    <row r="3707" spans="1:4" x14ac:dyDescent="0.2">
      <c r="A3707" s="127" t="s">
        <v>3859</v>
      </c>
      <c r="B3707" s="40">
        <v>95.024266666666634</v>
      </c>
      <c r="C3707" s="40">
        <v>61.519999999999982</v>
      </c>
      <c r="D3707" s="40">
        <v>7.8911662545854204</v>
      </c>
    </row>
    <row r="3708" spans="1:4" x14ac:dyDescent="0.2">
      <c r="A3708" s="127" t="s">
        <v>3860</v>
      </c>
      <c r="B3708" s="40">
        <v>12.613333333333333</v>
      </c>
      <c r="C3708" s="40">
        <v>10.039999999999999</v>
      </c>
      <c r="D3708" s="40">
        <v>7.5313314534195932</v>
      </c>
    </row>
    <row r="3709" spans="1:4" x14ac:dyDescent="0.2">
      <c r="A3709" s="127" t="s">
        <v>3861</v>
      </c>
      <c r="B3709" s="40">
        <v>5.5066666666666668</v>
      </c>
      <c r="C3709" s="40">
        <v>5</v>
      </c>
      <c r="D3709" s="40">
        <v>5.4142632406921871</v>
      </c>
    </row>
    <row r="3710" spans="1:4" x14ac:dyDescent="0.2">
      <c r="A3710" s="127" t="s">
        <v>3862</v>
      </c>
      <c r="B3710" s="40">
        <v>40.522500000000001</v>
      </c>
      <c r="C3710" s="40">
        <v>44.099999999999994</v>
      </c>
      <c r="D3710" s="40">
        <v>11.726376193547082</v>
      </c>
    </row>
    <row r="3711" spans="1:4" x14ac:dyDescent="0.2">
      <c r="A3711" s="127" t="s">
        <v>3863</v>
      </c>
      <c r="B3711" s="40">
        <v>296.98826666666685</v>
      </c>
      <c r="C3711" s="40">
        <v>313.14773333333363</v>
      </c>
      <c r="D3711" s="40">
        <v>8.375397475782874</v>
      </c>
    </row>
    <row r="3712" spans="1:4" x14ac:dyDescent="0.2">
      <c r="A3712" s="127" t="s">
        <v>3864</v>
      </c>
      <c r="B3712" s="40">
        <v>33.413333333333341</v>
      </c>
      <c r="C3712" s="40">
        <v>42.693333333333335</v>
      </c>
      <c r="D3712" s="40">
        <v>12.677695148479792</v>
      </c>
    </row>
    <row r="3713" spans="1:4" x14ac:dyDescent="0.2">
      <c r="A3713" s="127" t="s">
        <v>3865</v>
      </c>
      <c r="B3713" s="40">
        <v>5.8533333333333326</v>
      </c>
      <c r="C3713" s="40">
        <v>12.800000000000002</v>
      </c>
      <c r="D3713" s="40">
        <v>14.252506363305804</v>
      </c>
    </row>
    <row r="3714" spans="1:4" x14ac:dyDescent="0.2">
      <c r="A3714" s="127" t="s">
        <v>3866</v>
      </c>
      <c r="B3714" s="40">
        <v>64.873333333333306</v>
      </c>
      <c r="C3714" s="40">
        <v>49.38666666666667</v>
      </c>
      <c r="D3714" s="40">
        <v>8.4549281344141907</v>
      </c>
    </row>
    <row r="3715" spans="1:4" x14ac:dyDescent="0.2">
      <c r="A3715" s="127" t="s">
        <v>3867</v>
      </c>
      <c r="B3715" s="40">
        <v>217.43066666666667</v>
      </c>
      <c r="C3715" s="40">
        <v>206.25786666666664</v>
      </c>
      <c r="D3715" s="40">
        <v>7.7987738163819706</v>
      </c>
    </row>
    <row r="3716" spans="1:4" x14ac:dyDescent="0.2">
      <c r="A3716" s="127" t="s">
        <v>3868</v>
      </c>
      <c r="B3716" s="40">
        <v>370.64243463203479</v>
      </c>
      <c r="C3716" s="40">
        <v>254.67439999999996</v>
      </c>
      <c r="D3716" s="40">
        <v>6.9211725439572849</v>
      </c>
    </row>
    <row r="3717" spans="1:4" x14ac:dyDescent="0.2">
      <c r="A3717" s="127" t="s">
        <v>3869</v>
      </c>
      <c r="B3717" s="40">
        <v>140.3045333333333</v>
      </c>
      <c r="C3717" s="40">
        <v>133.44399999999996</v>
      </c>
      <c r="D3717" s="40">
        <v>7.8703802043054081</v>
      </c>
    </row>
    <row r="3718" spans="1:4" x14ac:dyDescent="0.2">
      <c r="A3718" s="127" t="s">
        <v>3870</v>
      </c>
      <c r="B3718" s="40">
        <v>37.306399999999989</v>
      </c>
      <c r="C3718" s="40">
        <v>82.542133333333325</v>
      </c>
      <c r="D3718" s="40">
        <v>10.463031728117775</v>
      </c>
    </row>
    <row r="3719" spans="1:4" x14ac:dyDescent="0.2">
      <c r="A3719" s="127" t="s">
        <v>3871</v>
      </c>
      <c r="B3719" s="40">
        <v>198.95531157131157</v>
      </c>
      <c r="C3719" s="40">
        <v>271.67000000000007</v>
      </c>
      <c r="D3719" s="40">
        <v>9.9223185133545506</v>
      </c>
    </row>
    <row r="3720" spans="1:4" x14ac:dyDescent="0.2">
      <c r="A3720" s="127" t="s">
        <v>3872</v>
      </c>
      <c r="B3720" s="40">
        <v>0</v>
      </c>
      <c r="C3720" s="40">
        <v>0.4</v>
      </c>
      <c r="D3720" s="36"/>
    </row>
    <row r="3721" spans="1:4" x14ac:dyDescent="0.2">
      <c r="A3721" s="127" t="s">
        <v>3873</v>
      </c>
      <c r="B3721" s="40">
        <v>1303.1058666666618</v>
      </c>
      <c r="C3721" s="40">
        <v>1287.3786666666654</v>
      </c>
      <c r="D3721" s="40">
        <v>8.4242945311641559</v>
      </c>
    </row>
    <row r="3722" spans="1:4" x14ac:dyDescent="0.2">
      <c r="A3722" s="127" t="s">
        <v>3874</v>
      </c>
      <c r="B3722" s="40">
        <v>103.08693333333333</v>
      </c>
      <c r="C3722" s="40">
        <v>142.13333333333333</v>
      </c>
      <c r="D3722" s="40">
        <v>8.9672397071571499</v>
      </c>
    </row>
    <row r="3723" spans="1:4" x14ac:dyDescent="0.2">
      <c r="A3723" s="127" t="s">
        <v>3875</v>
      </c>
      <c r="B3723" s="40">
        <v>33.588000000000001</v>
      </c>
      <c r="C3723" s="40">
        <v>16.580000000000002</v>
      </c>
      <c r="D3723" s="40">
        <v>12.252157782462064</v>
      </c>
    </row>
    <row r="3724" spans="1:4" x14ac:dyDescent="0.2">
      <c r="A3724" s="127" t="s">
        <v>3876</v>
      </c>
      <c r="B3724" s="40">
        <v>232.34320000000008</v>
      </c>
      <c r="C3724" s="40">
        <v>130.82693333333333</v>
      </c>
      <c r="D3724" s="40">
        <v>6.6443066486685822</v>
      </c>
    </row>
    <row r="3725" spans="1:4" x14ac:dyDescent="0.2">
      <c r="A3725" s="127" t="s">
        <v>3877</v>
      </c>
      <c r="B3725" s="40">
        <v>45.166666666666664</v>
      </c>
      <c r="C3725" s="40">
        <v>69.78</v>
      </c>
      <c r="D3725" s="40">
        <v>8.2432557392527332</v>
      </c>
    </row>
    <row r="3726" spans="1:4" x14ac:dyDescent="0.2">
      <c r="A3726" s="127" t="s">
        <v>3878</v>
      </c>
      <c r="B3726" s="40">
        <v>140.50426666666661</v>
      </c>
      <c r="C3726" s="40">
        <v>131.97946666666664</v>
      </c>
      <c r="D3726" s="40">
        <v>9.6120940790268143</v>
      </c>
    </row>
    <row r="3727" spans="1:4" x14ac:dyDescent="0.2">
      <c r="A3727" s="127" t="s">
        <v>3879</v>
      </c>
      <c r="B3727" s="40">
        <v>26.619999999999997</v>
      </c>
      <c r="C3727" s="40">
        <v>19.533333333333335</v>
      </c>
      <c r="D3727" s="40">
        <v>10.554969902607732</v>
      </c>
    </row>
    <row r="3728" spans="1:4" x14ac:dyDescent="0.2">
      <c r="A3728" s="127" t="s">
        <v>3880</v>
      </c>
      <c r="B3728" s="40">
        <v>24.130133333333326</v>
      </c>
      <c r="C3728" s="40">
        <v>11.7</v>
      </c>
      <c r="D3728" s="40">
        <v>13.122666067246264</v>
      </c>
    </row>
    <row r="3729" spans="1:4" x14ac:dyDescent="0.2">
      <c r="A3729" s="127" t="s">
        <v>3881</v>
      </c>
      <c r="B3729" s="40">
        <v>34.542000000000009</v>
      </c>
      <c r="C3729" s="40">
        <v>32.981250000000003</v>
      </c>
      <c r="D3729" s="40">
        <v>8.7681868170126673</v>
      </c>
    </row>
    <row r="3730" spans="1:4" x14ac:dyDescent="0.2">
      <c r="A3730" s="127" t="s">
        <v>3882</v>
      </c>
      <c r="B3730" s="40">
        <v>187.84285714285758</v>
      </c>
      <c r="C3730" s="40">
        <v>30.025444015444023</v>
      </c>
      <c r="D3730" s="40">
        <v>25.118947818368177</v>
      </c>
    </row>
    <row r="3731" spans="1:4" x14ac:dyDescent="0.2">
      <c r="A3731" s="127" t="s">
        <v>3883</v>
      </c>
      <c r="B3731" s="40">
        <v>302.03306666666708</v>
      </c>
      <c r="C3731" s="40">
        <v>280.72160000000019</v>
      </c>
      <c r="D3731" s="40">
        <v>9.80340775769087</v>
      </c>
    </row>
    <row r="3732" spans="1:4" x14ac:dyDescent="0.2">
      <c r="A3732" s="127" t="s">
        <v>3884</v>
      </c>
      <c r="B3732" s="40">
        <v>23.94</v>
      </c>
      <c r="C3732" s="40">
        <v>28.713333333333335</v>
      </c>
      <c r="D3732" s="40">
        <v>11.622562854405633</v>
      </c>
    </row>
    <row r="3733" spans="1:4" x14ac:dyDescent="0.2">
      <c r="A3733" s="127" t="s">
        <v>3885</v>
      </c>
      <c r="B3733" s="40">
        <v>60.879200000000019</v>
      </c>
      <c r="C3733" s="40">
        <v>158.38499047619064</v>
      </c>
      <c r="D3733" s="40">
        <v>20.607621399711874</v>
      </c>
    </row>
    <row r="3734" spans="1:4" x14ac:dyDescent="0.2">
      <c r="A3734" s="127" t="s">
        <v>3886</v>
      </c>
      <c r="B3734" s="40">
        <v>96.690666666666644</v>
      </c>
      <c r="C3734" s="40">
        <v>85.669333333333327</v>
      </c>
      <c r="D3734" s="40">
        <v>10.971633641421061</v>
      </c>
    </row>
    <row r="3735" spans="1:4" x14ac:dyDescent="0.2">
      <c r="A3735" s="127" t="s">
        <v>3887</v>
      </c>
      <c r="B3735" s="40">
        <v>12.032</v>
      </c>
      <c r="C3735" s="40">
        <v>20.146666666666668</v>
      </c>
      <c r="D3735" s="40">
        <v>11.822474230045646</v>
      </c>
    </row>
    <row r="3736" spans="1:4" x14ac:dyDescent="0.2">
      <c r="A3736" s="127" t="s">
        <v>3888</v>
      </c>
      <c r="B3736" s="40">
        <v>26.026666666666664</v>
      </c>
      <c r="C3736" s="40">
        <v>29.46</v>
      </c>
      <c r="D3736" s="40">
        <v>9.2329377486200208</v>
      </c>
    </row>
    <row r="3737" spans="1:4" x14ac:dyDescent="0.2">
      <c r="A3737" s="127" t="s">
        <v>3889</v>
      </c>
      <c r="B3737" s="40">
        <v>7</v>
      </c>
      <c r="C3737" s="40">
        <v>3.6266666666666669</v>
      </c>
      <c r="D3737" s="40">
        <v>7.7946604348975104</v>
      </c>
    </row>
    <row r="3738" spans="1:4" x14ac:dyDescent="0.2">
      <c r="A3738" s="127" t="s">
        <v>3890</v>
      </c>
      <c r="B3738" s="40">
        <v>3.96</v>
      </c>
      <c r="C3738" s="40">
        <v>2</v>
      </c>
      <c r="D3738" s="40">
        <v>19.361147327249022</v>
      </c>
    </row>
    <row r="3739" spans="1:4" x14ac:dyDescent="0.2">
      <c r="A3739" s="127" t="s">
        <v>3891</v>
      </c>
      <c r="B3739" s="40">
        <v>37</v>
      </c>
      <c r="C3739" s="40">
        <v>11.2</v>
      </c>
      <c r="D3739" s="40">
        <v>31.001256807708426</v>
      </c>
    </row>
    <row r="3740" spans="1:4" x14ac:dyDescent="0.2">
      <c r="A3740" s="127" t="s">
        <v>3892</v>
      </c>
      <c r="B3740" s="40">
        <v>0</v>
      </c>
      <c r="C3740" s="40">
        <v>0.4</v>
      </c>
      <c r="D3740" s="36"/>
    </row>
    <row r="3741" spans="1:4" x14ac:dyDescent="0.2">
      <c r="A3741" s="127" t="s">
        <v>3893</v>
      </c>
      <c r="B3741" s="40">
        <v>49.296799999999998</v>
      </c>
      <c r="C3741" s="40">
        <v>80.173333333333318</v>
      </c>
      <c r="D3741" s="40">
        <v>6.9435946322670281</v>
      </c>
    </row>
    <row r="3742" spans="1:4" x14ac:dyDescent="0.2">
      <c r="A3742" s="127" t="s">
        <v>3894</v>
      </c>
      <c r="B3742" s="40">
        <v>5.56</v>
      </c>
      <c r="C3742" s="40">
        <v>9.3400000000000016</v>
      </c>
      <c r="D3742" s="40">
        <v>16.144018583042978</v>
      </c>
    </row>
    <row r="3743" spans="1:4" x14ac:dyDescent="0.2">
      <c r="A3743" s="127" t="s">
        <v>3895</v>
      </c>
      <c r="B3743" s="40">
        <v>0</v>
      </c>
      <c r="C3743" s="40">
        <v>0</v>
      </c>
      <c r="D3743" s="40">
        <v>0</v>
      </c>
    </row>
    <row r="3744" spans="1:4" x14ac:dyDescent="0.2">
      <c r="A3744" s="127" t="s">
        <v>3896</v>
      </c>
      <c r="B3744" s="40">
        <v>15.146666666666668</v>
      </c>
      <c r="C3744" s="40">
        <v>10.879999999999999</v>
      </c>
      <c r="D3744" s="40">
        <v>6.2355911735646048</v>
      </c>
    </row>
    <row r="3745" spans="1:4" x14ac:dyDescent="0.2">
      <c r="A3745" s="127" t="s">
        <v>3897</v>
      </c>
      <c r="B3745" s="40">
        <v>68.74293333333334</v>
      </c>
      <c r="C3745" s="40">
        <v>82.466666666666669</v>
      </c>
      <c r="D3745" s="40">
        <v>7.3788280822878551</v>
      </c>
    </row>
    <row r="3746" spans="1:4" x14ac:dyDescent="0.2">
      <c r="A3746" s="127" t="s">
        <v>3898</v>
      </c>
      <c r="B3746" s="40">
        <v>108.01253333333329</v>
      </c>
      <c r="C3746" s="40">
        <v>120.67333333333332</v>
      </c>
      <c r="D3746" s="40">
        <v>6.1225828618106144</v>
      </c>
    </row>
    <row r="3747" spans="1:4" x14ac:dyDescent="0.2">
      <c r="A3747" s="127" t="s">
        <v>3899</v>
      </c>
      <c r="B3747" s="40">
        <v>0.21333333333333335</v>
      </c>
      <c r="C3747" s="40">
        <v>0</v>
      </c>
      <c r="D3747" s="40">
        <v>100</v>
      </c>
    </row>
    <row r="3748" spans="1:4" x14ac:dyDescent="0.2">
      <c r="A3748" s="127" t="s">
        <v>3900</v>
      </c>
      <c r="B3748" s="40">
        <v>40.591200000000001</v>
      </c>
      <c r="C3748" s="40">
        <v>23.606666666666669</v>
      </c>
      <c r="D3748" s="40">
        <v>9.7626253783236105</v>
      </c>
    </row>
    <row r="3749" spans="1:4" x14ac:dyDescent="0.2">
      <c r="A3749" s="127" t="s">
        <v>3901</v>
      </c>
      <c r="B3749" s="40">
        <v>9.8866666666666667</v>
      </c>
      <c r="C3749" s="40">
        <v>19.600000000000001</v>
      </c>
      <c r="D3749" s="40">
        <v>8.1131708000253866</v>
      </c>
    </row>
    <row r="3750" spans="1:4" x14ac:dyDescent="0.2">
      <c r="A3750" s="127" t="s">
        <v>3902</v>
      </c>
      <c r="B3750" s="40">
        <v>63.068400000000004</v>
      </c>
      <c r="C3750" s="40">
        <v>92.758250000000004</v>
      </c>
      <c r="D3750" s="40">
        <v>10.188030044612225</v>
      </c>
    </row>
    <row r="3751" spans="1:4" x14ac:dyDescent="0.2">
      <c r="A3751" s="127" t="s">
        <v>3903</v>
      </c>
      <c r="B3751" s="40">
        <v>377.40213333333395</v>
      </c>
      <c r="C3751" s="40">
        <v>487.26693333333395</v>
      </c>
      <c r="D3751" s="40">
        <v>7.1720037629971758</v>
      </c>
    </row>
    <row r="3752" spans="1:4" x14ac:dyDescent="0.2">
      <c r="A3752" s="127" t="s">
        <v>3904</v>
      </c>
      <c r="B3752" s="40">
        <v>45.591733333333323</v>
      </c>
      <c r="C3752" s="40">
        <v>80.986666666666679</v>
      </c>
      <c r="D3752" s="40">
        <v>10.677254261527741</v>
      </c>
    </row>
    <row r="3753" spans="1:4" x14ac:dyDescent="0.2">
      <c r="A3753" s="127" t="s">
        <v>3905</v>
      </c>
      <c r="B3753" s="40">
        <v>14.692533333333333</v>
      </c>
      <c r="C3753" s="40">
        <v>2.2000000000000002</v>
      </c>
      <c r="D3753" s="40">
        <v>15.86899731854067</v>
      </c>
    </row>
    <row r="3754" spans="1:4" x14ac:dyDescent="0.2">
      <c r="A3754" s="127" t="s">
        <v>3906</v>
      </c>
      <c r="B3754" s="40">
        <v>49.400000000000006</v>
      </c>
      <c r="C3754" s="40">
        <v>54.286666666666626</v>
      </c>
      <c r="D3754" s="40">
        <v>7.836211545986199</v>
      </c>
    </row>
    <row r="3755" spans="1:4" x14ac:dyDescent="0.2">
      <c r="A3755" s="127" t="s">
        <v>3907</v>
      </c>
      <c r="B3755" s="40">
        <v>74.101600000000005</v>
      </c>
      <c r="C3755" s="40">
        <v>148</v>
      </c>
      <c r="D3755" s="40">
        <v>5.2876193506230074</v>
      </c>
    </row>
    <row r="3756" spans="1:4" x14ac:dyDescent="0.2">
      <c r="A3756" s="127" t="s">
        <v>3908</v>
      </c>
      <c r="B3756" s="40">
        <v>33.5</v>
      </c>
      <c r="C3756" s="40">
        <v>52.422399999999996</v>
      </c>
      <c r="D3756" s="40">
        <v>9.4992343900640801</v>
      </c>
    </row>
    <row r="3757" spans="1:4" x14ac:dyDescent="0.2">
      <c r="A3757" s="127" t="s">
        <v>3909</v>
      </c>
      <c r="B3757" s="40">
        <v>278.02373333333338</v>
      </c>
      <c r="C3757" s="40">
        <v>310.88000000000005</v>
      </c>
      <c r="D3757" s="40">
        <v>10.849950552384438</v>
      </c>
    </row>
    <row r="3758" spans="1:4" x14ac:dyDescent="0.2">
      <c r="A3758" s="127" t="s">
        <v>3910</v>
      </c>
      <c r="B3758" s="40">
        <v>0</v>
      </c>
      <c r="C3758" s="40">
        <v>1</v>
      </c>
      <c r="D3758" s="36"/>
    </row>
    <row r="3759" spans="1:4" x14ac:dyDescent="0.2">
      <c r="A3759" s="127" t="s">
        <v>3911</v>
      </c>
      <c r="B3759" s="40">
        <v>1</v>
      </c>
      <c r="C3759" s="40">
        <v>0</v>
      </c>
      <c r="D3759" s="40">
        <v>37.037037037037038</v>
      </c>
    </row>
    <row r="3760" spans="1:4" x14ac:dyDescent="0.2">
      <c r="A3760" s="127" t="s">
        <v>3912</v>
      </c>
      <c r="B3760" s="40">
        <v>0</v>
      </c>
      <c r="C3760" s="40">
        <v>3</v>
      </c>
      <c r="D3760" s="40">
        <v>0</v>
      </c>
    </row>
    <row r="3761" spans="1:4" x14ac:dyDescent="0.2">
      <c r="A3761" s="127" t="s">
        <v>3913</v>
      </c>
      <c r="B3761" s="40">
        <v>0</v>
      </c>
      <c r="C3761" s="40">
        <v>22.860000000000003</v>
      </c>
      <c r="D3761" s="40">
        <v>0</v>
      </c>
    </row>
    <row r="3762" spans="1:4" x14ac:dyDescent="0.2">
      <c r="A3762" s="127" t="s">
        <v>3914</v>
      </c>
      <c r="B3762" s="40">
        <v>7.6</v>
      </c>
      <c r="C3762" s="40">
        <v>15</v>
      </c>
      <c r="D3762" s="40">
        <v>7.7079107505070992</v>
      </c>
    </row>
    <row r="3763" spans="1:4" x14ac:dyDescent="0.2">
      <c r="A3763" s="127" t="s">
        <v>3915</v>
      </c>
      <c r="B3763" s="40">
        <v>106.30773333333333</v>
      </c>
      <c r="C3763" s="40">
        <v>98.037066666666647</v>
      </c>
      <c r="D3763" s="40">
        <v>11.284516999778093</v>
      </c>
    </row>
    <row r="3764" spans="1:4" x14ac:dyDescent="0.2">
      <c r="A3764" s="127" t="s">
        <v>3916</v>
      </c>
      <c r="B3764" s="40">
        <v>192.24160000000003</v>
      </c>
      <c r="C3764" s="40">
        <v>140.18239999999997</v>
      </c>
      <c r="D3764" s="40">
        <v>10.258795858776752</v>
      </c>
    </row>
    <row r="3765" spans="1:4" x14ac:dyDescent="0.2">
      <c r="A3765" s="127" t="s">
        <v>3917</v>
      </c>
      <c r="B3765" s="40">
        <v>34.796799999999998</v>
      </c>
      <c r="C3765" s="40">
        <v>31.380533333333336</v>
      </c>
      <c r="D3765" s="40">
        <v>8.0531147128198803</v>
      </c>
    </row>
    <row r="3766" spans="1:4" x14ac:dyDescent="0.2">
      <c r="A3766" s="127" t="s">
        <v>3918</v>
      </c>
      <c r="B3766" s="40">
        <v>30.664533333333331</v>
      </c>
      <c r="C3766" s="40">
        <v>25.419999999999998</v>
      </c>
      <c r="D3766" s="40">
        <v>12.616961887541036</v>
      </c>
    </row>
    <row r="3767" spans="1:4" x14ac:dyDescent="0.2">
      <c r="A3767" s="127" t="s">
        <v>3919</v>
      </c>
      <c r="B3767" s="40">
        <v>77.123910822510808</v>
      </c>
      <c r="C3767" s="40">
        <v>103.65702705627704</v>
      </c>
      <c r="D3767" s="40">
        <v>10.651346822058755</v>
      </c>
    </row>
    <row r="3768" spans="1:4" x14ac:dyDescent="0.2">
      <c r="A3768" s="127" t="s">
        <v>3920</v>
      </c>
      <c r="B3768" s="40">
        <v>519.95146666666733</v>
      </c>
      <c r="C3768" s="40">
        <v>570.80666666666696</v>
      </c>
      <c r="D3768" s="40">
        <v>9.8975186330563965</v>
      </c>
    </row>
    <row r="3769" spans="1:4" x14ac:dyDescent="0.2">
      <c r="A3769" s="127" t="s">
        <v>3921</v>
      </c>
      <c r="B3769" s="40">
        <v>33.61333333333333</v>
      </c>
      <c r="C3769" s="40">
        <v>57.033333333333331</v>
      </c>
      <c r="D3769" s="40">
        <v>9.9817390794785545</v>
      </c>
    </row>
    <row r="3770" spans="1:4" x14ac:dyDescent="0.2">
      <c r="A3770" s="127" t="s">
        <v>3922</v>
      </c>
      <c r="B3770" s="40">
        <v>10.3</v>
      </c>
      <c r="C3770" s="40">
        <v>5.22</v>
      </c>
      <c r="D3770" s="40">
        <v>14.518056891989417</v>
      </c>
    </row>
    <row r="3771" spans="1:4" x14ac:dyDescent="0.2">
      <c r="A3771" s="127" t="s">
        <v>3923</v>
      </c>
      <c r="B3771" s="40">
        <v>139.00346666666672</v>
      </c>
      <c r="C3771" s="40">
        <v>117.59333333333355</v>
      </c>
      <c r="D3771" s="40">
        <v>8.5659910781162996</v>
      </c>
    </row>
    <row r="3772" spans="1:4" x14ac:dyDescent="0.2">
      <c r="A3772" s="127" t="s">
        <v>3924</v>
      </c>
      <c r="B3772" s="40">
        <v>4.9733333333333336</v>
      </c>
      <c r="C3772" s="40">
        <v>3</v>
      </c>
      <c r="D3772" s="40">
        <v>11.744924177540431</v>
      </c>
    </row>
    <row r="3773" spans="1:4" x14ac:dyDescent="0.2">
      <c r="A3773" s="127" t="s">
        <v>3925</v>
      </c>
      <c r="B3773" s="40">
        <v>12.853333333333333</v>
      </c>
      <c r="C3773" s="40">
        <v>14.72</v>
      </c>
      <c r="D3773" s="40">
        <v>10.73522959359806</v>
      </c>
    </row>
    <row r="3774" spans="1:4" x14ac:dyDescent="0.2">
      <c r="A3774" s="127" t="s">
        <v>3926</v>
      </c>
      <c r="B3774" s="40">
        <v>1</v>
      </c>
      <c r="C3774" s="40">
        <v>0</v>
      </c>
      <c r="D3774" s="40">
        <v>11.627906976744185</v>
      </c>
    </row>
    <row r="3775" spans="1:4" x14ac:dyDescent="0.2">
      <c r="A3775" s="127" t="s">
        <v>3927</v>
      </c>
      <c r="B3775" s="40">
        <v>3.3205333333333336</v>
      </c>
      <c r="C3775" s="40">
        <v>2</v>
      </c>
      <c r="D3775" s="40">
        <v>9.3940491278894331</v>
      </c>
    </row>
    <row r="3776" spans="1:4" x14ac:dyDescent="0.2">
      <c r="A3776" s="127" t="s">
        <v>3928</v>
      </c>
      <c r="B3776" s="40">
        <v>1.8134199134199136</v>
      </c>
      <c r="C3776" s="40">
        <v>2.4301298701298704</v>
      </c>
      <c r="D3776" s="40">
        <v>6.7426373627258034</v>
      </c>
    </row>
    <row r="3777" spans="1:4" x14ac:dyDescent="0.2">
      <c r="A3777" s="127" t="s">
        <v>3929</v>
      </c>
      <c r="B3777" s="40">
        <v>15.573333333333336</v>
      </c>
      <c r="C3777" s="40">
        <v>16.133333333333333</v>
      </c>
      <c r="D3777" s="40">
        <v>8.3263234434480129</v>
      </c>
    </row>
    <row r="3778" spans="1:4" x14ac:dyDescent="0.2">
      <c r="A3778" s="127" t="s">
        <v>3930</v>
      </c>
      <c r="B3778" s="40">
        <v>2</v>
      </c>
      <c r="C3778" s="40">
        <v>5</v>
      </c>
      <c r="D3778" s="40">
        <v>18.610421836228287</v>
      </c>
    </row>
    <row r="3779" spans="1:4" x14ac:dyDescent="0.2">
      <c r="A3779" s="127" t="s">
        <v>3931</v>
      </c>
      <c r="B3779" s="40">
        <v>3.7</v>
      </c>
      <c r="C3779" s="40">
        <v>2</v>
      </c>
      <c r="D3779" s="40">
        <v>47.76247848537006</v>
      </c>
    </row>
    <row r="3780" spans="1:4" x14ac:dyDescent="0.2">
      <c r="A3780" s="127" t="s">
        <v>3932</v>
      </c>
      <c r="B3780" s="40">
        <v>10.553333333333333</v>
      </c>
      <c r="C3780" s="40">
        <v>5.2666666666666666</v>
      </c>
      <c r="D3780" s="40">
        <v>14.623556581986143</v>
      </c>
    </row>
    <row r="3781" spans="1:4" x14ac:dyDescent="0.2">
      <c r="A3781" s="127" t="s">
        <v>3933</v>
      </c>
      <c r="B3781" s="40">
        <v>149.47226666666666</v>
      </c>
      <c r="C3781" s="40">
        <v>167.84613333333331</v>
      </c>
      <c r="D3781" s="40">
        <v>9.5147877687699633</v>
      </c>
    </row>
    <row r="3782" spans="1:4" x14ac:dyDescent="0.2">
      <c r="A3782" s="127" t="s">
        <v>3934</v>
      </c>
      <c r="B3782" s="40">
        <v>257.4656792792793</v>
      </c>
      <c r="C3782" s="40">
        <v>295.61813333333356</v>
      </c>
      <c r="D3782" s="40">
        <v>8.3301463573864005</v>
      </c>
    </row>
    <row r="3783" spans="1:4" x14ac:dyDescent="0.2">
      <c r="A3783" s="127" t="s">
        <v>3935</v>
      </c>
      <c r="B3783" s="40">
        <v>70.086666666666673</v>
      </c>
      <c r="C3783" s="40">
        <v>84.913333333333327</v>
      </c>
      <c r="D3783" s="40">
        <v>8.7125743838213552</v>
      </c>
    </row>
    <row r="3784" spans="1:4" x14ac:dyDescent="0.2">
      <c r="A3784" s="127" t="s">
        <v>3936</v>
      </c>
      <c r="B3784" s="40">
        <v>22.845066666666664</v>
      </c>
      <c r="C3784" s="40">
        <v>17.346399999999999</v>
      </c>
      <c r="D3784" s="40">
        <v>6.8493282111347824</v>
      </c>
    </row>
    <row r="3785" spans="1:4" x14ac:dyDescent="0.2">
      <c r="A3785" s="127" t="s">
        <v>3937</v>
      </c>
      <c r="B3785" s="40">
        <v>76.675504545454558</v>
      </c>
      <c r="C3785" s="40">
        <v>68.487742424242427</v>
      </c>
      <c r="D3785" s="40">
        <v>6.3088062800595548</v>
      </c>
    </row>
    <row r="3786" spans="1:4" x14ac:dyDescent="0.2">
      <c r="A3786" s="127" t="s">
        <v>3938</v>
      </c>
      <c r="B3786" s="40">
        <v>1</v>
      </c>
      <c r="C3786" s="40">
        <v>0</v>
      </c>
      <c r="D3786" s="40">
        <v>100</v>
      </c>
    </row>
    <row r="3787" spans="1:4" x14ac:dyDescent="0.2">
      <c r="A3787" s="127" t="s">
        <v>3939</v>
      </c>
      <c r="B3787" s="40">
        <v>822.99386666666567</v>
      </c>
      <c r="C3787" s="40">
        <v>1015.1565333333313</v>
      </c>
      <c r="D3787" s="40">
        <v>8.5916758430582973</v>
      </c>
    </row>
    <row r="3788" spans="1:4" x14ac:dyDescent="0.2">
      <c r="A3788" s="127" t="s">
        <v>3940</v>
      </c>
      <c r="B3788" s="40">
        <v>74.786666666666662</v>
      </c>
      <c r="C3788" s="40">
        <v>112.34666666666668</v>
      </c>
      <c r="D3788" s="40">
        <v>11.938777421513548</v>
      </c>
    </row>
    <row r="3789" spans="1:4" x14ac:dyDescent="0.2">
      <c r="A3789" s="127" t="s">
        <v>3941</v>
      </c>
      <c r="B3789" s="40">
        <v>6.086666666666666</v>
      </c>
      <c r="C3789" s="40">
        <v>4.08</v>
      </c>
      <c r="D3789" s="40">
        <v>7.9042144267063783</v>
      </c>
    </row>
    <row r="3790" spans="1:4" x14ac:dyDescent="0.2">
      <c r="A3790" s="127" t="s">
        <v>3942</v>
      </c>
      <c r="B3790" s="40">
        <v>169.77920000000006</v>
      </c>
      <c r="C3790" s="40">
        <v>372.43866666666719</v>
      </c>
      <c r="D3790" s="40">
        <v>8.8472131512027374</v>
      </c>
    </row>
    <row r="3791" spans="1:4" x14ac:dyDescent="0.2">
      <c r="A3791" s="127" t="s">
        <v>3943</v>
      </c>
      <c r="B3791" s="40">
        <v>83.490933333333317</v>
      </c>
      <c r="C3791" s="40">
        <v>79.153333333333322</v>
      </c>
      <c r="D3791" s="40">
        <v>9.517543059684721</v>
      </c>
    </row>
    <row r="3792" spans="1:4" x14ac:dyDescent="0.2">
      <c r="A3792" s="127" t="s">
        <v>3944</v>
      </c>
      <c r="B3792" s="40">
        <v>156.81747747747747</v>
      </c>
      <c r="C3792" s="40">
        <v>136.55999999999992</v>
      </c>
      <c r="D3792" s="40">
        <v>7.7708580507929472</v>
      </c>
    </row>
    <row r="3793" spans="1:4" x14ac:dyDescent="0.2">
      <c r="A3793" s="127" t="s">
        <v>3945</v>
      </c>
      <c r="B3793" s="40">
        <v>0</v>
      </c>
      <c r="C3793" s="40">
        <v>0.85333333333333339</v>
      </c>
      <c r="D3793" s="36"/>
    </row>
    <row r="3794" spans="1:4" x14ac:dyDescent="0.2">
      <c r="A3794" s="127" t="s">
        <v>3946</v>
      </c>
      <c r="B3794" s="40">
        <v>47.730933333333333</v>
      </c>
      <c r="C3794" s="40">
        <v>34.093333333333334</v>
      </c>
      <c r="D3794" s="40">
        <v>9.6327374548812674</v>
      </c>
    </row>
    <row r="3795" spans="1:4" x14ac:dyDescent="0.2">
      <c r="A3795" s="127" t="s">
        <v>3947</v>
      </c>
      <c r="B3795" s="40">
        <v>10.636533333333333</v>
      </c>
      <c r="C3795" s="40">
        <v>9.9079999999999995</v>
      </c>
      <c r="D3795" s="40">
        <v>5.8575519494823416</v>
      </c>
    </row>
    <row r="3796" spans="1:4" x14ac:dyDescent="0.2">
      <c r="A3796" s="127" t="s">
        <v>3948</v>
      </c>
      <c r="B3796" s="40">
        <v>65.966666666666654</v>
      </c>
      <c r="C3796" s="40">
        <v>63.793000000000021</v>
      </c>
      <c r="D3796" s="40">
        <v>10.170452306900698</v>
      </c>
    </row>
    <row r="3797" spans="1:4" x14ac:dyDescent="0.2">
      <c r="A3797" s="127" t="s">
        <v>3949</v>
      </c>
      <c r="B3797" s="40">
        <v>490.30816576576689</v>
      </c>
      <c r="C3797" s="40">
        <v>397.40400000000034</v>
      </c>
      <c r="D3797" s="40">
        <v>9.3358374562729001</v>
      </c>
    </row>
    <row r="3798" spans="1:4" x14ac:dyDescent="0.2">
      <c r="A3798" s="127" t="s">
        <v>3950</v>
      </c>
      <c r="B3798" s="40">
        <v>38.726666666666667</v>
      </c>
      <c r="C3798" s="40">
        <v>49.38</v>
      </c>
      <c r="D3798" s="40">
        <v>8.9491820795748431</v>
      </c>
    </row>
    <row r="3799" spans="1:4" x14ac:dyDescent="0.2">
      <c r="A3799" s="127" t="s">
        <v>3951</v>
      </c>
      <c r="B3799" s="40">
        <v>2</v>
      </c>
      <c r="C3799" s="40">
        <v>4.0266666666666664</v>
      </c>
      <c r="D3799" s="40">
        <v>6.1176048353548609</v>
      </c>
    </row>
    <row r="3800" spans="1:4" x14ac:dyDescent="0.2">
      <c r="A3800" s="127" t="s">
        <v>3952</v>
      </c>
      <c r="B3800" s="40">
        <v>126.12799999999996</v>
      </c>
      <c r="C3800" s="40">
        <v>68.253333333333302</v>
      </c>
      <c r="D3800" s="40">
        <v>9.2850886164711994</v>
      </c>
    </row>
    <row r="3801" spans="1:4" x14ac:dyDescent="0.2">
      <c r="A3801" s="127" t="s">
        <v>3953</v>
      </c>
      <c r="B3801" s="40">
        <v>29.48213333333333</v>
      </c>
      <c r="C3801" s="40">
        <v>50.859999999999992</v>
      </c>
      <c r="D3801" s="40">
        <v>6.6282291168935821</v>
      </c>
    </row>
    <row r="3802" spans="1:4" x14ac:dyDescent="0.2">
      <c r="A3802" s="127" t="s">
        <v>3954</v>
      </c>
      <c r="B3802" s="40">
        <v>70.308879279279282</v>
      </c>
      <c r="C3802" s="40">
        <v>82.413333333333313</v>
      </c>
      <c r="D3802" s="40">
        <v>7.3087573479917118</v>
      </c>
    </row>
    <row r="3803" spans="1:4" x14ac:dyDescent="0.2">
      <c r="A3803" s="127" t="s">
        <v>3955</v>
      </c>
      <c r="B3803" s="40">
        <v>21.400000000000002</v>
      </c>
      <c r="C3803" s="40">
        <v>21.965333333333334</v>
      </c>
      <c r="D3803" s="40">
        <v>12.322494656413534</v>
      </c>
    </row>
    <row r="3804" spans="1:4" x14ac:dyDescent="0.2">
      <c r="A3804" s="127" t="s">
        <v>3956</v>
      </c>
      <c r="B3804" s="40">
        <v>3.9061333333333335</v>
      </c>
      <c r="C3804" s="40">
        <v>3.3856000000000002</v>
      </c>
      <c r="D3804" s="40">
        <v>5.2902638631061176</v>
      </c>
    </row>
    <row r="3805" spans="1:4" x14ac:dyDescent="0.2">
      <c r="A3805" s="127" t="s">
        <v>3957</v>
      </c>
      <c r="B3805" s="40">
        <v>40.278334415584418</v>
      </c>
      <c r="C3805" s="40">
        <v>41.507792207792207</v>
      </c>
      <c r="D3805" s="40">
        <v>13.500664802120635</v>
      </c>
    </row>
    <row r="3806" spans="1:4" x14ac:dyDescent="0.2">
      <c r="A3806" s="127" t="s">
        <v>3958</v>
      </c>
      <c r="B3806" s="40">
        <v>0.53333333333333333</v>
      </c>
      <c r="C3806" s="40">
        <v>0</v>
      </c>
      <c r="D3806" s="40">
        <v>34.782608695652179</v>
      </c>
    </row>
    <row r="3807" spans="1:4" x14ac:dyDescent="0.2">
      <c r="A3807" s="127" t="s">
        <v>3959</v>
      </c>
      <c r="B3807" s="40">
        <v>238.42958558558558</v>
      </c>
      <c r="C3807" s="40">
        <v>244.89866666666666</v>
      </c>
      <c r="D3807" s="40">
        <v>8.5744242526433805</v>
      </c>
    </row>
    <row r="3808" spans="1:4" x14ac:dyDescent="0.2">
      <c r="A3808" s="127" t="s">
        <v>3960</v>
      </c>
      <c r="B3808" s="40">
        <v>30.2544</v>
      </c>
      <c r="C3808" s="40">
        <v>42.773333333333333</v>
      </c>
      <c r="D3808" s="40">
        <v>16.881930349798527</v>
      </c>
    </row>
    <row r="3809" spans="1:4" x14ac:dyDescent="0.2">
      <c r="A3809" s="127" t="s">
        <v>3961</v>
      </c>
      <c r="B3809" s="40">
        <v>0.1</v>
      </c>
      <c r="C3809" s="40">
        <v>2.6</v>
      </c>
      <c r="D3809" s="40">
        <v>1.5945911468299532</v>
      </c>
    </row>
    <row r="3810" spans="1:4" x14ac:dyDescent="0.2">
      <c r="A3810" s="127" t="s">
        <v>3962</v>
      </c>
      <c r="B3810" s="40">
        <v>21.375200000000003</v>
      </c>
      <c r="C3810" s="40">
        <v>10.197600000000001</v>
      </c>
      <c r="D3810" s="40">
        <v>7.8994283146368538</v>
      </c>
    </row>
    <row r="3811" spans="1:4" x14ac:dyDescent="0.2">
      <c r="A3811" s="127" t="s">
        <v>3963</v>
      </c>
      <c r="B3811" s="40">
        <v>9.3999999999999986</v>
      </c>
      <c r="C3811" s="40">
        <v>7.6</v>
      </c>
      <c r="D3811" s="40">
        <v>11.861617823721218</v>
      </c>
    </row>
    <row r="3812" spans="1:4" x14ac:dyDescent="0.2">
      <c r="A3812" s="127" t="s">
        <v>3964</v>
      </c>
      <c r="B3812" s="40">
        <v>12.760000000000002</v>
      </c>
      <c r="C3812" s="40">
        <v>14.1</v>
      </c>
      <c r="D3812" s="40">
        <v>7.9418559876780925</v>
      </c>
    </row>
    <row r="3813" spans="1:4" x14ac:dyDescent="0.2">
      <c r="A3813" s="127" t="s">
        <v>3965</v>
      </c>
      <c r="B3813" s="40">
        <v>4.5999999999999996</v>
      </c>
      <c r="C3813" s="40">
        <v>4</v>
      </c>
      <c r="D3813" s="40">
        <v>39.182282793867124</v>
      </c>
    </row>
    <row r="3814" spans="1:4" x14ac:dyDescent="0.2">
      <c r="A3814" s="127" t="s">
        <v>3966</v>
      </c>
      <c r="B3814" s="40">
        <v>0.4</v>
      </c>
      <c r="C3814" s="40">
        <v>0</v>
      </c>
      <c r="D3814" s="40">
        <v>0.9302037146135006</v>
      </c>
    </row>
    <row r="3815" spans="1:4" x14ac:dyDescent="0.2">
      <c r="A3815" s="127" t="s">
        <v>3967</v>
      </c>
      <c r="B3815" s="40">
        <v>2</v>
      </c>
      <c r="C3815" s="40">
        <v>6</v>
      </c>
      <c r="D3815" s="40">
        <v>8.2143701693902695</v>
      </c>
    </row>
    <row r="3816" spans="1:4" x14ac:dyDescent="0.2">
      <c r="A3816" s="127" t="s">
        <v>3968</v>
      </c>
      <c r="B3816" s="40">
        <v>34.046666666666674</v>
      </c>
      <c r="C3816" s="40">
        <v>22.946666666666673</v>
      </c>
      <c r="D3816" s="40">
        <v>9.3371654654687326</v>
      </c>
    </row>
    <row r="3817" spans="1:4" x14ac:dyDescent="0.2">
      <c r="A3817" s="127" t="s">
        <v>3969</v>
      </c>
      <c r="B3817" s="40">
        <v>0.37333333333333335</v>
      </c>
      <c r="C3817" s="40">
        <v>1.5</v>
      </c>
      <c r="D3817" s="40">
        <v>3.8997214484679672</v>
      </c>
    </row>
    <row r="3818" spans="1:4" x14ac:dyDescent="0.2">
      <c r="A3818" s="127" t="s">
        <v>3970</v>
      </c>
      <c r="B3818" s="40">
        <v>0.16</v>
      </c>
      <c r="C3818" s="40">
        <v>1.4266666666666667</v>
      </c>
      <c r="D3818" s="40">
        <v>1.1065006915629323</v>
      </c>
    </row>
    <row r="3819" spans="1:4" x14ac:dyDescent="0.2">
      <c r="A3819" s="127" t="s">
        <v>3971</v>
      </c>
      <c r="B3819" s="40">
        <v>10.973333333333333</v>
      </c>
      <c r="C3819" s="40">
        <v>9.9866666666666681</v>
      </c>
      <c r="D3819" s="40">
        <v>9.2682476367657802</v>
      </c>
    </row>
    <row r="3820" spans="1:4" x14ac:dyDescent="0.2">
      <c r="A3820" s="127" t="s">
        <v>3972</v>
      </c>
      <c r="B3820" s="40">
        <v>25.264533333333336</v>
      </c>
      <c r="C3820" s="40">
        <v>33.360266666666668</v>
      </c>
      <c r="D3820" s="40">
        <v>9.8715290440218748</v>
      </c>
    </row>
    <row r="3821" spans="1:4" x14ac:dyDescent="0.2">
      <c r="A3821" s="127" t="s">
        <v>3973</v>
      </c>
      <c r="B3821" s="40">
        <v>44.727200000000003</v>
      </c>
      <c r="C3821" s="40">
        <v>52.473333333333329</v>
      </c>
      <c r="D3821" s="40">
        <v>7.5788869826430822</v>
      </c>
    </row>
    <row r="3822" spans="1:4" x14ac:dyDescent="0.2">
      <c r="A3822" s="127" t="s">
        <v>3974</v>
      </c>
      <c r="B3822" s="40">
        <v>9.6533333333333324</v>
      </c>
      <c r="C3822" s="40">
        <v>13.213333333333333</v>
      </c>
      <c r="D3822" s="40">
        <v>10.272709214222878</v>
      </c>
    </row>
    <row r="3823" spans="1:4" x14ac:dyDescent="0.2">
      <c r="A3823" s="127" t="s">
        <v>3975</v>
      </c>
      <c r="B3823" s="40">
        <v>2.0501333333333331</v>
      </c>
      <c r="C3823" s="40">
        <v>1.4386666666666668</v>
      </c>
      <c r="D3823" s="40">
        <v>7.3952231168056617</v>
      </c>
    </row>
    <row r="3824" spans="1:4" x14ac:dyDescent="0.2">
      <c r="A3824" s="127" t="s">
        <v>3976</v>
      </c>
      <c r="B3824" s="40">
        <v>19.811201298701299</v>
      </c>
      <c r="C3824" s="40">
        <v>33.57295454545455</v>
      </c>
      <c r="D3824" s="40">
        <v>12.4292312008597</v>
      </c>
    </row>
    <row r="3825" spans="1:4" x14ac:dyDescent="0.2">
      <c r="A3825" s="127" t="s">
        <v>3977</v>
      </c>
      <c r="B3825" s="40">
        <v>129.28133333333329</v>
      </c>
      <c r="C3825" s="40">
        <v>154</v>
      </c>
      <c r="D3825" s="40">
        <v>7.499319605642965</v>
      </c>
    </row>
    <row r="3826" spans="1:4" x14ac:dyDescent="0.2">
      <c r="A3826" s="127" t="s">
        <v>3978</v>
      </c>
      <c r="B3826" s="40">
        <v>12.373333333333333</v>
      </c>
      <c r="C3826" s="40">
        <v>17.28</v>
      </c>
      <c r="D3826" s="40">
        <v>11.1898365415688</v>
      </c>
    </row>
    <row r="3827" spans="1:4" x14ac:dyDescent="0.2">
      <c r="A3827" s="127" t="s">
        <v>3979</v>
      </c>
      <c r="B3827" s="40">
        <v>3.3733333333333331</v>
      </c>
      <c r="C3827" s="40">
        <v>6.6133333333333333</v>
      </c>
      <c r="D3827" s="40">
        <v>10.715798390512493</v>
      </c>
    </row>
    <row r="3828" spans="1:4" x14ac:dyDescent="0.2">
      <c r="A3828" s="127" t="s">
        <v>3980</v>
      </c>
      <c r="B3828" s="40">
        <v>44.26</v>
      </c>
      <c r="C3828" s="40">
        <v>46.873333333333335</v>
      </c>
      <c r="D3828" s="40">
        <v>11.547966547523391</v>
      </c>
    </row>
    <row r="3829" spans="1:4" x14ac:dyDescent="0.2">
      <c r="A3829" s="127" t="s">
        <v>3981</v>
      </c>
      <c r="B3829" s="40">
        <v>2.5933333333333333</v>
      </c>
      <c r="C3829" s="40">
        <v>6.6</v>
      </c>
      <c r="D3829" s="40">
        <v>6.673345730774245</v>
      </c>
    </row>
    <row r="3830" spans="1:4" x14ac:dyDescent="0.2">
      <c r="A3830" s="127" t="s">
        <v>3982</v>
      </c>
      <c r="B3830" s="40">
        <v>19.593333333333334</v>
      </c>
      <c r="C3830" s="40">
        <v>28.833333333333332</v>
      </c>
      <c r="D3830" s="40">
        <v>14.93594669203592</v>
      </c>
    </row>
    <row r="3831" spans="1:4" x14ac:dyDescent="0.2">
      <c r="A3831" s="127" t="s">
        <v>3983</v>
      </c>
      <c r="B3831" s="40">
        <v>4.8</v>
      </c>
      <c r="C3831" s="40">
        <v>2</v>
      </c>
      <c r="D3831" s="40">
        <v>31.413612565445021</v>
      </c>
    </row>
    <row r="3832" spans="1:4" x14ac:dyDescent="0.2">
      <c r="A3832" s="127" t="s">
        <v>3984</v>
      </c>
      <c r="B3832" s="40">
        <v>2.706666666666667</v>
      </c>
      <c r="C3832" s="40">
        <v>1.5333333333333332</v>
      </c>
      <c r="D3832" s="40">
        <v>6.3117180309927132</v>
      </c>
    </row>
    <row r="3833" spans="1:4" x14ac:dyDescent="0.2">
      <c r="A3833" s="127" t="s">
        <v>3985</v>
      </c>
      <c r="B3833" s="40">
        <v>7.6</v>
      </c>
      <c r="C3833" s="40">
        <v>6.56975</v>
      </c>
      <c r="D3833" s="40">
        <v>23.776612468851855</v>
      </c>
    </row>
    <row r="3834" spans="1:4" x14ac:dyDescent="0.2">
      <c r="A3834" s="127" t="s">
        <v>3986</v>
      </c>
      <c r="B3834" s="40">
        <v>23.580000000000002</v>
      </c>
      <c r="C3834" s="40">
        <v>27.24666666666667</v>
      </c>
      <c r="D3834" s="40">
        <v>12.57483752613091</v>
      </c>
    </row>
    <row r="3835" spans="1:4" x14ac:dyDescent="0.2">
      <c r="A3835" s="127" t="s">
        <v>3987</v>
      </c>
      <c r="B3835" s="40">
        <v>1.88</v>
      </c>
      <c r="C3835" s="40">
        <v>3.88</v>
      </c>
      <c r="D3835" s="40">
        <v>11.448894085550034</v>
      </c>
    </row>
    <row r="3836" spans="1:4" x14ac:dyDescent="0.2">
      <c r="A3836" s="127" t="s">
        <v>3988</v>
      </c>
      <c r="B3836" s="40">
        <v>1</v>
      </c>
      <c r="C3836" s="40">
        <v>2.68</v>
      </c>
      <c r="D3836" s="40">
        <v>12.987012987012989</v>
      </c>
    </row>
    <row r="3837" spans="1:4" x14ac:dyDescent="0.2">
      <c r="A3837" s="127" t="s">
        <v>3989</v>
      </c>
      <c r="B3837" s="40">
        <v>11.066666666666666</v>
      </c>
      <c r="C3837" s="40">
        <v>10.16</v>
      </c>
      <c r="D3837" s="40">
        <v>13.541071865568155</v>
      </c>
    </row>
    <row r="3838" spans="1:4" x14ac:dyDescent="0.2">
      <c r="A3838" s="128" t="s">
        <v>3990</v>
      </c>
      <c r="B3838" s="42">
        <v>0</v>
      </c>
      <c r="C3838" s="42">
        <v>0.10666666666666667</v>
      </c>
      <c r="D3838" s="42">
        <v>0</v>
      </c>
    </row>
    <row r="3839" spans="1:4" x14ac:dyDescent="0.2">
      <c r="A3839" s="128" t="s">
        <v>3991</v>
      </c>
      <c r="B3839" s="42">
        <v>0</v>
      </c>
      <c r="C3839" s="42">
        <v>0.4</v>
      </c>
      <c r="D3839" s="42">
        <v>0</v>
      </c>
    </row>
    <row r="3840" spans="1:4" x14ac:dyDescent="0.2">
      <c r="A3840" s="128" t="s">
        <v>3992</v>
      </c>
      <c r="B3840" s="42">
        <v>0</v>
      </c>
      <c r="C3840" s="42">
        <v>0.6</v>
      </c>
      <c r="D3840" s="42">
        <v>0</v>
      </c>
    </row>
    <row r="3841" spans="1:4" x14ac:dyDescent="0.2">
      <c r="A3841" s="128" t="s">
        <v>3993</v>
      </c>
      <c r="B3841" s="42">
        <v>0</v>
      </c>
      <c r="C3841" s="42">
        <v>0.6</v>
      </c>
      <c r="D3841" s="42">
        <v>0</v>
      </c>
    </row>
    <row r="3842" spans="1:4" x14ac:dyDescent="0.2">
      <c r="A3842" s="128" t="s">
        <v>3994</v>
      </c>
      <c r="B3842" s="42">
        <v>0</v>
      </c>
      <c r="C3842" s="42">
        <v>1</v>
      </c>
      <c r="D3842" s="42">
        <v>0</v>
      </c>
    </row>
    <row r="3843" spans="1:4" x14ac:dyDescent="0.2">
      <c r="A3843" s="128" t="s">
        <v>3995</v>
      </c>
      <c r="B3843" s="42">
        <v>0</v>
      </c>
      <c r="C3843" s="42">
        <v>1</v>
      </c>
      <c r="D3843" s="42">
        <v>0</v>
      </c>
    </row>
    <row r="3844" spans="1:4" x14ac:dyDescent="0.2">
      <c r="A3844" s="128" t="s">
        <v>3996</v>
      </c>
      <c r="B3844" s="42">
        <v>0</v>
      </c>
      <c r="C3844" s="42">
        <v>1</v>
      </c>
      <c r="D3844" s="42">
        <v>0</v>
      </c>
    </row>
    <row r="3845" spans="1:4" x14ac:dyDescent="0.2">
      <c r="A3845" s="128" t="s">
        <v>3997</v>
      </c>
      <c r="B3845" s="42">
        <v>0</v>
      </c>
      <c r="C3845" s="42">
        <v>1</v>
      </c>
      <c r="D3845" s="42">
        <v>0</v>
      </c>
    </row>
    <row r="3846" spans="1:4" x14ac:dyDescent="0.2">
      <c r="A3846" s="128" t="s">
        <v>3998</v>
      </c>
      <c r="B3846" s="42">
        <v>0</v>
      </c>
      <c r="C3846" s="42">
        <v>1</v>
      </c>
      <c r="D3846" s="42">
        <v>0</v>
      </c>
    </row>
    <row r="3847" spans="1:4" x14ac:dyDescent="0.2">
      <c r="A3847" s="128" t="s">
        <v>3999</v>
      </c>
      <c r="B3847" s="42">
        <v>0</v>
      </c>
      <c r="C3847" s="42">
        <v>1</v>
      </c>
      <c r="D3847" s="42">
        <v>0</v>
      </c>
    </row>
    <row r="3848" spans="1:4" x14ac:dyDescent="0.2">
      <c r="A3848" s="128" t="s">
        <v>4000</v>
      </c>
      <c r="B3848" s="42">
        <v>0</v>
      </c>
      <c r="C3848" s="42">
        <v>2</v>
      </c>
      <c r="D3848" s="42">
        <v>0</v>
      </c>
    </row>
    <row r="3849" spans="1:4" x14ac:dyDescent="0.2">
      <c r="A3849" s="128" t="s">
        <v>4001</v>
      </c>
      <c r="B3849" s="42">
        <v>0</v>
      </c>
      <c r="C3849" s="42">
        <v>2</v>
      </c>
      <c r="D3849" s="42">
        <v>0</v>
      </c>
    </row>
    <row r="3850" spans="1:4" x14ac:dyDescent="0.2">
      <c r="A3850" s="128" t="s">
        <v>4002</v>
      </c>
      <c r="B3850" s="42">
        <v>0</v>
      </c>
      <c r="C3850" s="42">
        <v>2</v>
      </c>
      <c r="D3850" s="42">
        <v>0</v>
      </c>
    </row>
    <row r="3851" spans="1:4" x14ac:dyDescent="0.2">
      <c r="A3851" s="128" t="s">
        <v>4003</v>
      </c>
      <c r="B3851" s="42">
        <v>0</v>
      </c>
      <c r="C3851" s="42">
        <v>2</v>
      </c>
      <c r="D3851" s="42">
        <v>0</v>
      </c>
    </row>
    <row r="3852" spans="1:4" x14ac:dyDescent="0.2">
      <c r="A3852" s="128" t="s">
        <v>4004</v>
      </c>
      <c r="B3852" s="42">
        <v>0</v>
      </c>
      <c r="C3852" s="42">
        <v>10</v>
      </c>
      <c r="D3852" s="42">
        <v>0</v>
      </c>
    </row>
    <row r="3853" spans="1:4" x14ac:dyDescent="0.2">
      <c r="A3853" s="128" t="s">
        <v>4005</v>
      </c>
      <c r="B3853" s="42">
        <v>0</v>
      </c>
      <c r="C3853" s="42">
        <v>10.706666666666667</v>
      </c>
      <c r="D3853" s="42">
        <v>0</v>
      </c>
    </row>
    <row r="3854" spans="1:4" x14ac:dyDescent="0.2">
      <c r="A3854" s="128" t="s">
        <v>4006</v>
      </c>
      <c r="B3854" s="42">
        <v>0</v>
      </c>
      <c r="C3854" s="42">
        <v>11</v>
      </c>
      <c r="D3854" s="42">
        <v>0</v>
      </c>
    </row>
    <row r="3855" spans="1:4" x14ac:dyDescent="0.2">
      <c r="A3855" s="128" t="s">
        <v>4007</v>
      </c>
      <c r="B3855" s="42">
        <v>0</v>
      </c>
      <c r="C3855" s="42">
        <v>11.113333333333335</v>
      </c>
      <c r="D3855" s="42">
        <v>0</v>
      </c>
    </row>
    <row r="3856" spans="1:4" x14ac:dyDescent="0.2">
      <c r="A3856" s="128" t="s">
        <v>4008</v>
      </c>
      <c r="B3856" s="42">
        <v>1.4616</v>
      </c>
      <c r="C3856" s="42">
        <v>5.8989333333333338</v>
      </c>
      <c r="D3856" s="42">
        <v>2.0194093200106114</v>
      </c>
    </row>
    <row r="3857" spans="1:4" x14ac:dyDescent="0.2">
      <c r="A3857" s="128" t="s">
        <v>4009</v>
      </c>
      <c r="B3857" s="42">
        <v>2</v>
      </c>
      <c r="C3857" s="42">
        <v>10</v>
      </c>
      <c r="D3857" s="42">
        <v>2.2727272727272729</v>
      </c>
    </row>
    <row r="3858" spans="1:4" x14ac:dyDescent="0.2">
      <c r="A3858" s="128" t="s">
        <v>4010</v>
      </c>
      <c r="B3858" s="42">
        <v>0.5</v>
      </c>
      <c r="C3858" s="42">
        <v>0.16</v>
      </c>
      <c r="D3858" s="42">
        <v>3.0624744793793384</v>
      </c>
    </row>
    <row r="3859" spans="1:4" x14ac:dyDescent="0.2">
      <c r="A3859" s="128" t="s">
        <v>4011</v>
      </c>
      <c r="B3859" s="42">
        <v>0.55999999999999994</v>
      </c>
      <c r="C3859" s="42">
        <v>0.53333333333333333</v>
      </c>
      <c r="D3859" s="42">
        <v>3.2531408300156461</v>
      </c>
    </row>
    <row r="3860" spans="1:4" x14ac:dyDescent="0.2">
      <c r="A3860" s="128" t="s">
        <v>4012</v>
      </c>
      <c r="B3860" s="42">
        <v>4</v>
      </c>
      <c r="C3860" s="42">
        <v>7</v>
      </c>
      <c r="D3860" s="42">
        <v>3.6036036036036037</v>
      </c>
    </row>
    <row r="3861" spans="1:4" x14ac:dyDescent="0.2">
      <c r="A3861" s="128" t="s">
        <v>4013</v>
      </c>
      <c r="B3861" s="42">
        <v>4</v>
      </c>
      <c r="C3861" s="42">
        <v>6.3999999999999995</v>
      </c>
      <c r="D3861" s="42">
        <v>3.766478342749529</v>
      </c>
    </row>
    <row r="3862" spans="1:4" x14ac:dyDescent="0.2">
      <c r="A3862" s="128" t="s">
        <v>4014</v>
      </c>
      <c r="B3862" s="42">
        <v>2</v>
      </c>
      <c r="C3862" s="42">
        <v>1</v>
      </c>
      <c r="D3862" s="42">
        <v>3.8461538461538463</v>
      </c>
    </row>
    <row r="3863" spans="1:4" x14ac:dyDescent="0.2">
      <c r="A3863" s="128" t="s">
        <v>4015</v>
      </c>
      <c r="B3863" s="42">
        <v>5.0999999999999996</v>
      </c>
      <c r="C3863" s="42">
        <v>9.8000000000000007</v>
      </c>
      <c r="D3863" s="42">
        <v>3.9060665042287632</v>
      </c>
    </row>
    <row r="3864" spans="1:4" x14ac:dyDescent="0.2">
      <c r="A3864" s="128" t="s">
        <v>4016</v>
      </c>
      <c r="B3864" s="42">
        <v>10.046666666666665</v>
      </c>
      <c r="C3864" s="42">
        <v>57.306666666666665</v>
      </c>
      <c r="D3864" s="42">
        <v>3.9665577332872912</v>
      </c>
    </row>
    <row r="3865" spans="1:4" x14ac:dyDescent="0.2">
      <c r="A3865" s="128" t="s">
        <v>4017</v>
      </c>
      <c r="B3865" s="42">
        <v>6</v>
      </c>
      <c r="C3865" s="42">
        <v>10</v>
      </c>
      <c r="D3865" s="42">
        <v>4.0816326530612246</v>
      </c>
    </row>
    <row r="3866" spans="1:4" x14ac:dyDescent="0.2">
      <c r="A3866" s="128" t="s">
        <v>4018</v>
      </c>
      <c r="B3866" s="42">
        <v>206.15066666666669</v>
      </c>
      <c r="C3866" s="42">
        <v>337.14666666666665</v>
      </c>
      <c r="D3866" s="42">
        <v>4.5029447976939529</v>
      </c>
    </row>
    <row r="3867" spans="1:4" x14ac:dyDescent="0.2">
      <c r="A3867" s="128" t="s">
        <v>4019</v>
      </c>
      <c r="B3867" s="42">
        <v>1.8133333333333332</v>
      </c>
      <c r="C3867" s="42">
        <v>4.8533333333333344</v>
      </c>
      <c r="D3867" s="42">
        <v>4.5853000674308833</v>
      </c>
    </row>
    <row r="3868" spans="1:4" x14ac:dyDescent="0.2">
      <c r="A3868" s="128" t="s">
        <v>4020</v>
      </c>
      <c r="B3868" s="42">
        <v>32.462666666666664</v>
      </c>
      <c r="C3868" s="42">
        <v>82.352533333333326</v>
      </c>
      <c r="D3868" s="42">
        <v>4.6506075186763507</v>
      </c>
    </row>
    <row r="3869" spans="1:4" x14ac:dyDescent="0.2">
      <c r="A3869" s="128" t="s">
        <v>4021</v>
      </c>
      <c r="B3869" s="42">
        <v>221</v>
      </c>
      <c r="C3869" s="42">
        <v>344</v>
      </c>
      <c r="D3869" s="42">
        <v>4.658516020236088</v>
      </c>
    </row>
    <row r="3870" spans="1:4" x14ac:dyDescent="0.2">
      <c r="A3870" s="128" t="s">
        <v>4022</v>
      </c>
      <c r="B3870" s="42">
        <v>0.6</v>
      </c>
      <c r="C3870" s="42">
        <v>1.8</v>
      </c>
      <c r="D3870" s="42">
        <v>4.7244094488188972</v>
      </c>
    </row>
    <row r="3871" spans="1:4" x14ac:dyDescent="0.2">
      <c r="A3871" s="128" t="s">
        <v>4023</v>
      </c>
      <c r="B3871" s="42">
        <v>2</v>
      </c>
      <c r="C3871" s="42">
        <v>1</v>
      </c>
      <c r="D3871" s="42">
        <v>4.7592456278396842</v>
      </c>
    </row>
    <row r="3872" spans="1:4" x14ac:dyDescent="0.2">
      <c r="A3872" s="128" t="s">
        <v>4024</v>
      </c>
      <c r="B3872" s="42">
        <v>40</v>
      </c>
      <c r="C3872" s="42">
        <v>92</v>
      </c>
      <c r="D3872" s="42">
        <v>4.7732696897374698</v>
      </c>
    </row>
    <row r="3873" spans="1:4" x14ac:dyDescent="0.2">
      <c r="A3873" s="128" t="s">
        <v>4025</v>
      </c>
      <c r="B3873" s="42">
        <v>2.2936000000000001</v>
      </c>
      <c r="C3873" s="42">
        <v>4.2269333333333332</v>
      </c>
      <c r="D3873" s="42">
        <v>4.9030058772224852</v>
      </c>
    </row>
    <row r="3874" spans="1:4" x14ac:dyDescent="0.2">
      <c r="A3874" s="128" t="s">
        <v>4026</v>
      </c>
      <c r="B3874" s="42">
        <v>15</v>
      </c>
      <c r="C3874" s="42">
        <v>65</v>
      </c>
      <c r="D3874" s="42">
        <v>5.0335570469798654</v>
      </c>
    </row>
    <row r="3875" spans="1:4" x14ac:dyDescent="0.2">
      <c r="A3875" s="128" t="s">
        <v>4027</v>
      </c>
      <c r="B3875" s="42">
        <v>1.2800000000000002</v>
      </c>
      <c r="C3875" s="42">
        <v>1.9000000000000004</v>
      </c>
      <c r="D3875" s="42">
        <v>5.0635047892316134</v>
      </c>
    </row>
    <row r="3876" spans="1:4" x14ac:dyDescent="0.2">
      <c r="A3876" s="128" t="s">
        <v>4028</v>
      </c>
      <c r="B3876" s="42">
        <v>4.9066666666666663</v>
      </c>
      <c r="C3876" s="42">
        <v>29.48</v>
      </c>
      <c r="D3876" s="42">
        <v>5.1419628884417614</v>
      </c>
    </row>
    <row r="3877" spans="1:4" x14ac:dyDescent="0.2">
      <c r="A3877" s="128" t="s">
        <v>4029</v>
      </c>
      <c r="B3877" s="42">
        <v>1</v>
      </c>
      <c r="C3877" s="42">
        <v>1</v>
      </c>
      <c r="D3877" s="42">
        <v>5.2631578947368416</v>
      </c>
    </row>
    <row r="3878" spans="1:4" x14ac:dyDescent="0.2">
      <c r="A3878" s="128" t="s">
        <v>4030</v>
      </c>
      <c r="B3878" s="42">
        <v>3</v>
      </c>
      <c r="C3878" s="42">
        <v>5</v>
      </c>
      <c r="D3878" s="42">
        <v>5.2631578947368416</v>
      </c>
    </row>
    <row r="3879" spans="1:4" x14ac:dyDescent="0.2">
      <c r="A3879" s="128" t="s">
        <v>4031</v>
      </c>
      <c r="B3879" s="42">
        <v>1.08</v>
      </c>
      <c r="C3879" s="42">
        <v>2.0133333333333332</v>
      </c>
      <c r="D3879" s="42">
        <v>5.3289473684210522</v>
      </c>
    </row>
    <row r="3880" spans="1:4" x14ac:dyDescent="0.2">
      <c r="A3880" s="128" t="s">
        <v>4032</v>
      </c>
      <c r="B3880" s="42">
        <v>3.9</v>
      </c>
      <c r="C3880" s="42">
        <v>6.6999999999999993</v>
      </c>
      <c r="D3880" s="42">
        <v>5.3322978648932446</v>
      </c>
    </row>
    <row r="3881" spans="1:4" x14ac:dyDescent="0.2">
      <c r="A3881" s="128" t="s">
        <v>4033</v>
      </c>
      <c r="B3881" s="42">
        <v>1.2</v>
      </c>
      <c r="C3881" s="42">
        <v>1.7999999999999998</v>
      </c>
      <c r="D3881" s="42">
        <v>5.4054054054054053</v>
      </c>
    </row>
    <row r="3882" spans="1:4" x14ac:dyDescent="0.2">
      <c r="A3882" s="128" t="s">
        <v>4034</v>
      </c>
      <c r="B3882" s="42">
        <v>2</v>
      </c>
      <c r="C3882" s="42">
        <v>4</v>
      </c>
      <c r="D3882" s="42">
        <v>5.4054054054054053</v>
      </c>
    </row>
    <row r="3883" spans="1:4" x14ac:dyDescent="0.2">
      <c r="A3883" s="128" t="s">
        <v>4035</v>
      </c>
      <c r="B3883" s="42">
        <v>1.5</v>
      </c>
      <c r="C3883" s="42">
        <v>2.5062500000000001</v>
      </c>
      <c r="D3883" s="42">
        <v>5.5519570648653644</v>
      </c>
    </row>
    <row r="3884" spans="1:4" x14ac:dyDescent="0.2">
      <c r="A3884" s="128" t="s">
        <v>4036</v>
      </c>
      <c r="B3884" s="42">
        <v>151.26906666666662</v>
      </c>
      <c r="C3884" s="42">
        <v>510.15866666666716</v>
      </c>
      <c r="D3884" s="42">
        <v>5.6177801281794153</v>
      </c>
    </row>
    <row r="3885" spans="1:4" x14ac:dyDescent="0.2">
      <c r="A3885" s="128" t="s">
        <v>4037</v>
      </c>
      <c r="B3885" s="42">
        <v>0.6</v>
      </c>
      <c r="C3885" s="42">
        <v>1</v>
      </c>
      <c r="D3885" s="42">
        <v>5.625</v>
      </c>
    </row>
    <row r="3886" spans="1:4" x14ac:dyDescent="0.2">
      <c r="A3886" s="128" t="s">
        <v>4038</v>
      </c>
      <c r="B3886" s="42">
        <v>2</v>
      </c>
      <c r="C3886" s="42">
        <v>7</v>
      </c>
      <c r="D3886" s="42">
        <v>5.7142857142857144</v>
      </c>
    </row>
    <row r="3887" spans="1:4" x14ac:dyDescent="0.2">
      <c r="A3887" s="128" t="s">
        <v>4039</v>
      </c>
      <c r="B3887" s="42">
        <v>84.68</v>
      </c>
      <c r="C3887" s="42">
        <v>199.51999999999998</v>
      </c>
      <c r="D3887" s="42">
        <v>5.7660356802396819</v>
      </c>
    </row>
    <row r="3888" spans="1:4" x14ac:dyDescent="0.2">
      <c r="A3888" s="128" t="s">
        <v>4040</v>
      </c>
      <c r="B3888" s="42">
        <v>103.21653333333332</v>
      </c>
      <c r="C3888" s="42">
        <v>155.73333333333332</v>
      </c>
      <c r="D3888" s="42">
        <v>5.8098644401989228</v>
      </c>
    </row>
    <row r="3889" spans="1:4" x14ac:dyDescent="0.2">
      <c r="A3889" s="128" t="s">
        <v>4041</v>
      </c>
      <c r="B3889" s="42">
        <v>88</v>
      </c>
      <c r="C3889" s="42">
        <v>200</v>
      </c>
      <c r="D3889" s="42">
        <v>5.8316766070245194</v>
      </c>
    </row>
    <row r="3890" spans="1:4" x14ac:dyDescent="0.2">
      <c r="A3890" s="128" t="s">
        <v>4042</v>
      </c>
      <c r="B3890" s="42">
        <v>3</v>
      </c>
      <c r="C3890" s="42">
        <v>8</v>
      </c>
      <c r="D3890" s="42">
        <v>5.8823529411764701</v>
      </c>
    </row>
    <row r="3891" spans="1:4" x14ac:dyDescent="0.2">
      <c r="A3891" s="128" t="s">
        <v>4043</v>
      </c>
      <c r="B3891" s="42">
        <v>310.11280000000005</v>
      </c>
      <c r="C3891" s="42">
        <v>281.86560000000009</v>
      </c>
      <c r="D3891" s="42">
        <v>5.9270952128878225</v>
      </c>
    </row>
    <row r="3892" spans="1:4" x14ac:dyDescent="0.2">
      <c r="A3892" s="128" t="s">
        <v>4044</v>
      </c>
      <c r="B3892" s="42">
        <v>21.606666666666673</v>
      </c>
      <c r="C3892" s="42">
        <v>26.593333333333337</v>
      </c>
      <c r="D3892" s="42">
        <v>6.1120314046394695</v>
      </c>
    </row>
    <row r="3893" spans="1:4" x14ac:dyDescent="0.2">
      <c r="A3893" s="128" t="s">
        <v>4045</v>
      </c>
      <c r="B3893" s="42">
        <v>26</v>
      </c>
      <c r="C3893" s="42">
        <v>33</v>
      </c>
      <c r="D3893" s="42">
        <v>6.1176470588235299</v>
      </c>
    </row>
    <row r="3894" spans="1:4" x14ac:dyDescent="0.2">
      <c r="A3894" s="128" t="s">
        <v>4046</v>
      </c>
      <c r="B3894" s="42">
        <v>366</v>
      </c>
      <c r="C3894" s="42">
        <v>320</v>
      </c>
      <c r="D3894" s="42">
        <v>6.1296265282197293</v>
      </c>
    </row>
    <row r="3895" spans="1:4" x14ac:dyDescent="0.2">
      <c r="A3895" s="128" t="s">
        <v>4047</v>
      </c>
      <c r="B3895" s="42">
        <v>2.08</v>
      </c>
      <c r="C3895" s="42">
        <v>5</v>
      </c>
      <c r="D3895" s="42">
        <v>6.156274664561959</v>
      </c>
    </row>
    <row r="3896" spans="1:4" x14ac:dyDescent="0.2">
      <c r="A3896" s="128" t="s">
        <v>4048</v>
      </c>
      <c r="B3896" s="42">
        <v>3709.036588867451</v>
      </c>
      <c r="C3896" s="42">
        <v>4329.6383693284297</v>
      </c>
      <c r="D3896" s="42">
        <v>6.1581616749925363</v>
      </c>
    </row>
    <row r="3897" spans="1:4" x14ac:dyDescent="0.2">
      <c r="A3897" s="128" t="s">
        <v>4049</v>
      </c>
      <c r="B3897" s="42">
        <v>99.609333333333339</v>
      </c>
      <c r="C3897" s="42">
        <v>217.86</v>
      </c>
      <c r="D3897" s="42">
        <v>6.2201220661592425</v>
      </c>
    </row>
    <row r="3898" spans="1:4" x14ac:dyDescent="0.2">
      <c r="A3898" s="128" t="s">
        <v>4050</v>
      </c>
      <c r="B3898" s="42">
        <v>186</v>
      </c>
      <c r="C3898" s="42">
        <v>567</v>
      </c>
      <c r="D3898" s="42">
        <v>6.235333556821991</v>
      </c>
    </row>
    <row r="3899" spans="1:4" x14ac:dyDescent="0.2">
      <c r="A3899" s="128" t="s">
        <v>4051</v>
      </c>
      <c r="B3899" s="42">
        <v>3</v>
      </c>
      <c r="C3899" s="42">
        <v>5</v>
      </c>
      <c r="D3899" s="42">
        <v>6.25</v>
      </c>
    </row>
    <row r="3900" spans="1:4" x14ac:dyDescent="0.2">
      <c r="A3900" s="128" t="s">
        <v>4052</v>
      </c>
      <c r="B3900" s="42">
        <v>272.52746666666673</v>
      </c>
      <c r="C3900" s="42">
        <v>220.28853333333322</v>
      </c>
      <c r="D3900" s="42">
        <v>6.2526246905433496</v>
      </c>
    </row>
    <row r="3901" spans="1:4" x14ac:dyDescent="0.2">
      <c r="A3901" s="128" t="s">
        <v>4053</v>
      </c>
      <c r="B3901" s="42">
        <v>1.8</v>
      </c>
      <c r="C3901" s="42">
        <v>6.0498420498420504</v>
      </c>
      <c r="D3901" s="42">
        <v>6.2532404470961644</v>
      </c>
    </row>
    <row r="3902" spans="1:4" x14ac:dyDescent="0.2">
      <c r="A3902" s="128" t="s">
        <v>4054</v>
      </c>
      <c r="B3902" s="42">
        <v>631.48472792792745</v>
      </c>
      <c r="C3902" s="42">
        <v>657.20779099099104</v>
      </c>
      <c r="D3902" s="42">
        <v>6.2796512556622206</v>
      </c>
    </row>
    <row r="3903" spans="1:4" x14ac:dyDescent="0.2">
      <c r="A3903" s="128" t="s">
        <v>4055</v>
      </c>
      <c r="B3903" s="42">
        <v>10.366666666666667</v>
      </c>
      <c r="C3903" s="42">
        <v>9.0933333333333319</v>
      </c>
      <c r="D3903" s="42">
        <v>6.3182821423811681</v>
      </c>
    </row>
    <row r="3904" spans="1:4" x14ac:dyDescent="0.2">
      <c r="A3904" s="128" t="s">
        <v>4056</v>
      </c>
      <c r="B3904" s="42">
        <v>1877.7194666666594</v>
      </c>
      <c r="C3904" s="42">
        <v>2251.1046486486493</v>
      </c>
      <c r="D3904" s="42">
        <v>6.336968237793335</v>
      </c>
    </row>
    <row r="3905" spans="1:4" x14ac:dyDescent="0.2">
      <c r="A3905" s="128" t="s">
        <v>4057</v>
      </c>
      <c r="B3905" s="42">
        <v>8522.5932203049088</v>
      </c>
      <c r="C3905" s="42">
        <v>9881.669406546036</v>
      </c>
      <c r="D3905" s="42">
        <v>6.3526118012723813</v>
      </c>
    </row>
    <row r="3906" spans="1:4" x14ac:dyDescent="0.2">
      <c r="A3906" s="128" t="s">
        <v>4058</v>
      </c>
      <c r="B3906" s="42">
        <v>132</v>
      </c>
      <c r="C3906" s="42">
        <v>194</v>
      </c>
      <c r="D3906" s="42">
        <v>6.3614457831325302</v>
      </c>
    </row>
    <row r="3907" spans="1:4" x14ac:dyDescent="0.2">
      <c r="A3907" s="128" t="s">
        <v>4059</v>
      </c>
      <c r="B3907" s="42">
        <v>107</v>
      </c>
      <c r="C3907" s="42">
        <v>221</v>
      </c>
      <c r="D3907" s="42">
        <v>6.4302884615384608</v>
      </c>
    </row>
    <row r="3908" spans="1:4" x14ac:dyDescent="0.2">
      <c r="A3908" s="128" t="s">
        <v>4060</v>
      </c>
      <c r="B3908" s="42">
        <v>392</v>
      </c>
      <c r="C3908" s="42">
        <v>486</v>
      </c>
      <c r="D3908" s="42">
        <v>6.4494899638038827</v>
      </c>
    </row>
    <row r="3909" spans="1:4" x14ac:dyDescent="0.2">
      <c r="A3909" s="128" t="s">
        <v>4061</v>
      </c>
      <c r="B3909" s="42">
        <v>559.15446818181829</v>
      </c>
      <c r="C3909" s="42">
        <v>582.77758333333361</v>
      </c>
      <c r="D3909" s="42">
        <v>6.4529871644388699</v>
      </c>
    </row>
    <row r="3910" spans="1:4" x14ac:dyDescent="0.2">
      <c r="A3910" s="128" t="s">
        <v>4062</v>
      </c>
      <c r="B3910" s="42">
        <v>4556</v>
      </c>
      <c r="C3910" s="42">
        <v>5051</v>
      </c>
      <c r="D3910" s="42">
        <v>6.5001212709192329</v>
      </c>
    </row>
    <row r="3911" spans="1:4" x14ac:dyDescent="0.2">
      <c r="A3911" s="128" t="s">
        <v>4063</v>
      </c>
      <c r="B3911" s="42">
        <v>332.95013333333367</v>
      </c>
      <c r="C3911" s="42">
        <v>440.29266666666666</v>
      </c>
      <c r="D3911" s="42">
        <v>6.5067258483930068</v>
      </c>
    </row>
    <row r="3912" spans="1:4" x14ac:dyDescent="0.2">
      <c r="A3912" s="128" t="s">
        <v>4064</v>
      </c>
      <c r="B3912" s="42">
        <v>78.676547619047625</v>
      </c>
      <c r="C3912" s="42">
        <v>205.74813333333333</v>
      </c>
      <c r="D3912" s="42">
        <v>6.567473192694619</v>
      </c>
    </row>
    <row r="3913" spans="1:4" x14ac:dyDescent="0.2">
      <c r="A3913" s="128" t="s">
        <v>4065</v>
      </c>
      <c r="B3913" s="42">
        <v>12</v>
      </c>
      <c r="C3913" s="42">
        <v>11</v>
      </c>
      <c r="D3913" s="42">
        <v>6.593406593406594</v>
      </c>
    </row>
    <row r="3914" spans="1:4" x14ac:dyDescent="0.2">
      <c r="A3914" s="128" t="s">
        <v>4066</v>
      </c>
      <c r="B3914" s="42">
        <v>333</v>
      </c>
      <c r="C3914" s="42">
        <v>255</v>
      </c>
      <c r="D3914" s="42">
        <v>6.5940594059405946</v>
      </c>
    </row>
    <row r="3915" spans="1:4" x14ac:dyDescent="0.2">
      <c r="A3915" s="128" t="s">
        <v>4067</v>
      </c>
      <c r="B3915" s="42">
        <v>116.82453333333338</v>
      </c>
      <c r="C3915" s="42">
        <v>359.01866666666672</v>
      </c>
      <c r="D3915" s="42">
        <v>6.5953425282407441</v>
      </c>
    </row>
    <row r="3916" spans="1:4" x14ac:dyDescent="0.2">
      <c r="A3916" s="128" t="s">
        <v>4068</v>
      </c>
      <c r="B3916" s="42">
        <v>768</v>
      </c>
      <c r="C3916" s="42">
        <v>781</v>
      </c>
      <c r="D3916" s="42">
        <v>6.5968046727366429</v>
      </c>
    </row>
    <row r="3917" spans="1:4" x14ac:dyDescent="0.2">
      <c r="A3917" s="128" t="s">
        <v>4069</v>
      </c>
      <c r="B3917" s="42">
        <v>2200</v>
      </c>
      <c r="C3917" s="42">
        <v>2462</v>
      </c>
      <c r="D3917" s="42">
        <v>6.6107755641695967</v>
      </c>
    </row>
    <row r="3918" spans="1:4" x14ac:dyDescent="0.2">
      <c r="A3918" s="128" t="s">
        <v>4070</v>
      </c>
      <c r="B3918" s="42">
        <v>2</v>
      </c>
      <c r="C3918" s="42">
        <v>4</v>
      </c>
      <c r="D3918" s="42">
        <v>6.666666666666667</v>
      </c>
    </row>
    <row r="3919" spans="1:4" x14ac:dyDescent="0.2">
      <c r="A3919" s="128" t="s">
        <v>4071</v>
      </c>
      <c r="B3919" s="42">
        <v>777.78853333333257</v>
      </c>
      <c r="C3919" s="42">
        <v>1080.647866666666</v>
      </c>
      <c r="D3919" s="42">
        <v>6.6745228146414597</v>
      </c>
    </row>
    <row r="3920" spans="1:4" x14ac:dyDescent="0.2">
      <c r="A3920" s="128" t="s">
        <v>4072</v>
      </c>
      <c r="B3920" s="42">
        <v>835.05826666666542</v>
      </c>
      <c r="C3920" s="42">
        <v>1078.7449999999983</v>
      </c>
      <c r="D3920" s="42">
        <v>6.7501739739312043</v>
      </c>
    </row>
    <row r="3921" spans="1:4" x14ac:dyDescent="0.2">
      <c r="A3921" s="128" t="s">
        <v>4073</v>
      </c>
      <c r="B3921" s="42">
        <v>10657</v>
      </c>
      <c r="C3921" s="42">
        <v>11732</v>
      </c>
      <c r="D3921" s="42">
        <v>6.7830592189011663</v>
      </c>
    </row>
    <row r="3922" spans="1:4" x14ac:dyDescent="0.2">
      <c r="A3922" s="128" t="s">
        <v>4074</v>
      </c>
      <c r="B3922" s="42">
        <v>938</v>
      </c>
      <c r="C3922" s="42">
        <v>1200</v>
      </c>
      <c r="D3922" s="42">
        <v>6.7833381544691926</v>
      </c>
    </row>
    <row r="3923" spans="1:4" x14ac:dyDescent="0.2">
      <c r="A3923" s="128" t="s">
        <v>4075</v>
      </c>
      <c r="B3923" s="42">
        <v>370.15013333333332</v>
      </c>
      <c r="C3923" s="42">
        <v>1117.300533333331</v>
      </c>
      <c r="D3923" s="42">
        <v>6.8246571933120279</v>
      </c>
    </row>
    <row r="3924" spans="1:4" x14ac:dyDescent="0.2">
      <c r="A3924" s="128" t="s">
        <v>4076</v>
      </c>
      <c r="B3924" s="42">
        <v>40.712136936936929</v>
      </c>
      <c r="C3924" s="42">
        <v>75.948439639639631</v>
      </c>
      <c r="D3924" s="42">
        <v>6.8248788038628758</v>
      </c>
    </row>
    <row r="3925" spans="1:4" x14ac:dyDescent="0.2">
      <c r="A3925" s="128" t="s">
        <v>4077</v>
      </c>
      <c r="B3925" s="42">
        <v>367.80506666666736</v>
      </c>
      <c r="C3925" s="42">
        <v>498.74426666666744</v>
      </c>
      <c r="D3925" s="42">
        <v>6.8589607165950559</v>
      </c>
    </row>
    <row r="3926" spans="1:4" x14ac:dyDescent="0.2">
      <c r="A3926" s="128" t="s">
        <v>4078</v>
      </c>
      <c r="B3926" s="42">
        <v>717.8125848484832</v>
      </c>
      <c r="C3926" s="42">
        <v>996.10942359307035</v>
      </c>
      <c r="D3926" s="42">
        <v>6.8756388786215217</v>
      </c>
    </row>
    <row r="3927" spans="1:4" x14ac:dyDescent="0.2">
      <c r="A3927" s="128" t="s">
        <v>4079</v>
      </c>
      <c r="B3927" s="42">
        <v>307.18186666666685</v>
      </c>
      <c r="C3927" s="42">
        <v>557.92346666666697</v>
      </c>
      <c r="D3927" s="42">
        <v>6.8905168031163031</v>
      </c>
    </row>
    <row r="3928" spans="1:4" x14ac:dyDescent="0.2">
      <c r="A3928" s="128" t="s">
        <v>4080</v>
      </c>
      <c r="B3928" s="42">
        <v>5.5866666666666669</v>
      </c>
      <c r="C3928" s="42">
        <v>29.62</v>
      </c>
      <c r="D3928" s="42">
        <v>6.8937150378414014</v>
      </c>
    </row>
    <row r="3929" spans="1:4" x14ac:dyDescent="0.2">
      <c r="A3929" s="128" t="s">
        <v>4081</v>
      </c>
      <c r="B3929" s="42">
        <v>4133.3208864865173</v>
      </c>
      <c r="C3929" s="42">
        <v>4611.4855711712053</v>
      </c>
      <c r="D3929" s="42">
        <v>6.9012333105917172</v>
      </c>
    </row>
    <row r="3930" spans="1:4" x14ac:dyDescent="0.2">
      <c r="A3930" s="128" t="s">
        <v>4082</v>
      </c>
      <c r="B3930" s="42">
        <v>5.32</v>
      </c>
      <c r="C3930" s="42">
        <v>6.0666666666666664</v>
      </c>
      <c r="D3930" s="42">
        <v>6.9234052742813734</v>
      </c>
    </row>
    <row r="3931" spans="1:4" x14ac:dyDescent="0.2">
      <c r="A3931" s="128" t="s">
        <v>4083</v>
      </c>
      <c r="B3931" s="42">
        <v>733</v>
      </c>
      <c r="C3931" s="42">
        <v>723</v>
      </c>
      <c r="D3931" s="42">
        <v>6.9262024000755931</v>
      </c>
    </row>
    <row r="3932" spans="1:4" x14ac:dyDescent="0.2">
      <c r="A3932" s="128" t="s">
        <v>4084</v>
      </c>
      <c r="B3932" s="42">
        <v>100</v>
      </c>
      <c r="C3932" s="42">
        <v>130</v>
      </c>
      <c r="D3932" s="42">
        <v>6.9444444444444446</v>
      </c>
    </row>
    <row r="3933" spans="1:4" x14ac:dyDescent="0.2">
      <c r="A3933" s="128" t="s">
        <v>4085</v>
      </c>
      <c r="B3933" s="42">
        <v>11.714666666666666</v>
      </c>
      <c r="C3933" s="42">
        <v>10.0464</v>
      </c>
      <c r="D3933" s="42">
        <v>6.946805465726932</v>
      </c>
    </row>
    <row r="3934" spans="1:4" x14ac:dyDescent="0.2">
      <c r="A3934" s="128" t="s">
        <v>4086</v>
      </c>
      <c r="B3934" s="42">
        <v>18.466666666666672</v>
      </c>
      <c r="C3934" s="42">
        <v>40.980000000000004</v>
      </c>
      <c r="D3934" s="42">
        <v>6.9720614145482109</v>
      </c>
    </row>
    <row r="3935" spans="1:4" x14ac:dyDescent="0.2">
      <c r="A3935" s="128" t="s">
        <v>4087</v>
      </c>
      <c r="B3935" s="42">
        <v>6</v>
      </c>
      <c r="C3935" s="42">
        <v>15</v>
      </c>
      <c r="D3935" s="42">
        <v>6.9767441860465116</v>
      </c>
    </row>
    <row r="3936" spans="1:4" x14ac:dyDescent="0.2">
      <c r="A3936" s="128" t="s">
        <v>4088</v>
      </c>
      <c r="B3936" s="42">
        <v>82.01279999999997</v>
      </c>
      <c r="C3936" s="42">
        <v>104.47333333333329</v>
      </c>
      <c r="D3936" s="42">
        <v>7.0004953073272924</v>
      </c>
    </row>
    <row r="3937" spans="1:4" x14ac:dyDescent="0.2">
      <c r="A3937" s="128" t="s">
        <v>4089</v>
      </c>
      <c r="B3937" s="42">
        <v>1776.785767256906</v>
      </c>
      <c r="C3937" s="42">
        <v>2023.9730090090036</v>
      </c>
      <c r="D3937" s="42">
        <v>7.034537351035544</v>
      </c>
    </row>
    <row r="3938" spans="1:4" x14ac:dyDescent="0.2">
      <c r="A3938" s="128" t="s">
        <v>4090</v>
      </c>
      <c r="B3938" s="42">
        <v>243.60709549549551</v>
      </c>
      <c r="C3938" s="42">
        <v>395.35512252252329</v>
      </c>
      <c r="D3938" s="42">
        <v>7.0732859611098791</v>
      </c>
    </row>
    <row r="3939" spans="1:4" x14ac:dyDescent="0.2">
      <c r="A3939" s="128" t="s">
        <v>4091</v>
      </c>
      <c r="B3939" s="42">
        <v>33.529333333333327</v>
      </c>
      <c r="C3939" s="42">
        <v>27.733599999999999</v>
      </c>
      <c r="D3939" s="42">
        <v>7.1013092253481656</v>
      </c>
    </row>
    <row r="3940" spans="1:4" x14ac:dyDescent="0.2">
      <c r="A3940" s="128" t="s">
        <v>4092</v>
      </c>
      <c r="B3940" s="42">
        <v>2306.6641404761808</v>
      </c>
      <c r="C3940" s="42">
        <v>2314.0803885281366</v>
      </c>
      <c r="D3940" s="42">
        <v>7.106870439582794</v>
      </c>
    </row>
    <row r="3941" spans="1:4" x14ac:dyDescent="0.2">
      <c r="A3941" s="128" t="s">
        <v>4093</v>
      </c>
      <c r="B3941" s="42">
        <v>138</v>
      </c>
      <c r="C3941" s="42">
        <v>387</v>
      </c>
      <c r="D3941" s="42">
        <v>7.1317829457364343</v>
      </c>
    </row>
    <row r="3942" spans="1:4" x14ac:dyDescent="0.2">
      <c r="A3942" s="128" t="s">
        <v>4094</v>
      </c>
      <c r="B3942" s="42">
        <v>1</v>
      </c>
      <c r="C3942" s="42">
        <v>2</v>
      </c>
      <c r="D3942" s="42">
        <v>7.1428571428571423</v>
      </c>
    </row>
    <row r="3943" spans="1:4" x14ac:dyDescent="0.2">
      <c r="A3943" s="128" t="s">
        <v>4095</v>
      </c>
      <c r="B3943" s="42">
        <v>7</v>
      </c>
      <c r="C3943" s="42">
        <v>13</v>
      </c>
      <c r="D3943" s="42">
        <v>7.1428571428571423</v>
      </c>
    </row>
    <row r="3944" spans="1:4" x14ac:dyDescent="0.2">
      <c r="A3944" s="128" t="s">
        <v>4096</v>
      </c>
      <c r="B3944" s="42">
        <v>140.04266666666666</v>
      </c>
      <c r="C3944" s="42">
        <v>213.57013333333333</v>
      </c>
      <c r="D3944" s="42">
        <v>7.1517274466810692</v>
      </c>
    </row>
    <row r="3945" spans="1:4" x14ac:dyDescent="0.2">
      <c r="A3945" s="128" t="s">
        <v>4097</v>
      </c>
      <c r="B3945" s="42">
        <v>6.2666666666666666</v>
      </c>
      <c r="C3945" s="42">
        <v>8.8000000000000007</v>
      </c>
      <c r="D3945" s="42">
        <v>7.1557984805347061</v>
      </c>
    </row>
    <row r="3946" spans="1:4" x14ac:dyDescent="0.2">
      <c r="A3946" s="128" t="s">
        <v>4098</v>
      </c>
      <c r="B3946" s="42">
        <v>866</v>
      </c>
      <c r="C3946" s="42">
        <v>1155</v>
      </c>
      <c r="D3946" s="42">
        <v>7.1765973315654268</v>
      </c>
    </row>
    <row r="3947" spans="1:4" x14ac:dyDescent="0.2">
      <c r="A3947" s="128" t="s">
        <v>4099</v>
      </c>
      <c r="B3947" s="42">
        <v>372</v>
      </c>
      <c r="C3947" s="42">
        <v>631</v>
      </c>
      <c r="D3947" s="42">
        <v>7.1814671814671813</v>
      </c>
    </row>
    <row r="3948" spans="1:4" x14ac:dyDescent="0.2">
      <c r="A3948" s="128" t="s">
        <v>4100</v>
      </c>
      <c r="B3948" s="42">
        <v>429</v>
      </c>
      <c r="C3948" s="42">
        <v>551</v>
      </c>
      <c r="D3948" s="42">
        <v>7.1823204419889501</v>
      </c>
    </row>
    <row r="3949" spans="1:4" x14ac:dyDescent="0.2">
      <c r="A3949" s="128" t="s">
        <v>4101</v>
      </c>
      <c r="B3949" s="42">
        <v>3.7733333333333334</v>
      </c>
      <c r="C3949" s="42">
        <v>23.340000000000003</v>
      </c>
      <c r="D3949" s="42">
        <v>7.2028505981165711</v>
      </c>
    </row>
    <row r="3950" spans="1:4" x14ac:dyDescent="0.2">
      <c r="A3950" s="128" t="s">
        <v>4102</v>
      </c>
      <c r="B3950" s="42">
        <v>54.193333333333328</v>
      </c>
      <c r="C3950" s="42">
        <v>48.126666666666658</v>
      </c>
      <c r="D3950" s="42">
        <v>7.2302097356744452</v>
      </c>
    </row>
    <row r="3951" spans="1:4" x14ac:dyDescent="0.2">
      <c r="A3951" s="128" t="s">
        <v>4103</v>
      </c>
      <c r="B3951" s="42">
        <v>162.87920000000005</v>
      </c>
      <c r="C3951" s="42">
        <v>300.98533333333341</v>
      </c>
      <c r="D3951" s="42">
        <v>7.2433662037672892</v>
      </c>
    </row>
    <row r="3952" spans="1:4" x14ac:dyDescent="0.2">
      <c r="A3952" s="128" t="s">
        <v>4104</v>
      </c>
      <c r="B3952" s="42">
        <v>4965</v>
      </c>
      <c r="C3952" s="42">
        <v>5191</v>
      </c>
      <c r="D3952" s="42">
        <v>7.2446850422424225</v>
      </c>
    </row>
    <row r="3953" spans="1:4" x14ac:dyDescent="0.2">
      <c r="A3953" s="128" t="s">
        <v>4105</v>
      </c>
      <c r="B3953" s="42">
        <v>23.599733333333337</v>
      </c>
      <c r="C3953" s="42">
        <v>19.506666666666668</v>
      </c>
      <c r="D3953" s="42">
        <v>7.250652566104578</v>
      </c>
    </row>
    <row r="3954" spans="1:4" x14ac:dyDescent="0.2">
      <c r="A3954" s="128" t="s">
        <v>4106</v>
      </c>
      <c r="B3954" s="42">
        <v>997</v>
      </c>
      <c r="C3954" s="42">
        <v>1224</v>
      </c>
      <c r="D3954" s="42">
        <v>7.2688830562846309</v>
      </c>
    </row>
    <row r="3955" spans="1:4" x14ac:dyDescent="0.2">
      <c r="A3955" s="128" t="s">
        <v>4107</v>
      </c>
      <c r="B3955" s="42">
        <v>7</v>
      </c>
      <c r="C3955" s="42">
        <v>9</v>
      </c>
      <c r="D3955" s="42">
        <v>7.291666666666667</v>
      </c>
    </row>
    <row r="3956" spans="1:4" x14ac:dyDescent="0.2">
      <c r="A3956" s="128" t="s">
        <v>4108</v>
      </c>
      <c r="B3956" s="42">
        <v>2734</v>
      </c>
      <c r="C3956" s="42">
        <v>2579</v>
      </c>
      <c r="D3956" s="42">
        <v>7.353218041472795</v>
      </c>
    </row>
    <row r="3957" spans="1:4" x14ac:dyDescent="0.2">
      <c r="A3957" s="128" t="s">
        <v>4109</v>
      </c>
      <c r="B3957" s="42">
        <v>53</v>
      </c>
      <c r="C3957" s="42">
        <v>92</v>
      </c>
      <c r="D3957" s="42">
        <v>7.3919107391910739</v>
      </c>
    </row>
    <row r="3958" spans="1:4" x14ac:dyDescent="0.2">
      <c r="A3958" s="128" t="s">
        <v>4110</v>
      </c>
      <c r="B3958" s="42">
        <v>129.64666666666662</v>
      </c>
      <c r="C3958" s="42">
        <v>181.75531531531541</v>
      </c>
      <c r="D3958" s="42">
        <v>7.4021466415576667</v>
      </c>
    </row>
    <row r="3959" spans="1:4" x14ac:dyDescent="0.2">
      <c r="A3959" s="128" t="s">
        <v>4111</v>
      </c>
      <c r="B3959" s="42">
        <v>10</v>
      </c>
      <c r="C3959" s="42">
        <v>44</v>
      </c>
      <c r="D3959" s="42">
        <v>7.4074074074074066</v>
      </c>
    </row>
    <row r="3960" spans="1:4" x14ac:dyDescent="0.2">
      <c r="A3960" s="128" t="s">
        <v>4112</v>
      </c>
      <c r="B3960" s="42">
        <v>1142.6333333333307</v>
      </c>
      <c r="C3960" s="42">
        <v>1301.1693333333319</v>
      </c>
      <c r="D3960" s="42">
        <v>7.4280505308159839</v>
      </c>
    </row>
    <row r="3961" spans="1:4" x14ac:dyDescent="0.2">
      <c r="A3961" s="128" t="s">
        <v>4113</v>
      </c>
      <c r="B3961" s="42">
        <v>193</v>
      </c>
      <c r="C3961" s="42">
        <v>334</v>
      </c>
      <c r="D3961" s="42">
        <v>7.4402467232074017</v>
      </c>
    </row>
    <row r="3962" spans="1:4" x14ac:dyDescent="0.2">
      <c r="A3962" s="128" t="s">
        <v>4114</v>
      </c>
      <c r="B3962" s="42">
        <v>447</v>
      </c>
      <c r="C3962" s="42">
        <v>1248</v>
      </c>
      <c r="D3962" s="42">
        <v>7.4413184617945731</v>
      </c>
    </row>
    <row r="3963" spans="1:4" x14ac:dyDescent="0.2">
      <c r="A3963" s="128" t="s">
        <v>4115</v>
      </c>
      <c r="B3963" s="42">
        <v>166.304</v>
      </c>
      <c r="C3963" s="42">
        <v>164.76</v>
      </c>
      <c r="D3963" s="42">
        <v>7.4491161012900236</v>
      </c>
    </row>
    <row r="3964" spans="1:4" x14ac:dyDescent="0.2">
      <c r="A3964" s="128" t="s">
        <v>4116</v>
      </c>
      <c r="B3964" s="42">
        <v>3</v>
      </c>
      <c r="C3964" s="42">
        <v>7.52</v>
      </c>
      <c r="D3964" s="42">
        <v>7.45937129103483</v>
      </c>
    </row>
    <row r="3965" spans="1:4" x14ac:dyDescent="0.2">
      <c r="A3965" s="128" t="s">
        <v>4117</v>
      </c>
      <c r="B3965" s="42">
        <v>2182</v>
      </c>
      <c r="C3965" s="42">
        <v>2414</v>
      </c>
      <c r="D3965" s="42">
        <v>7.4641672082919985</v>
      </c>
    </row>
    <row r="3966" spans="1:4" x14ac:dyDescent="0.2">
      <c r="A3966" s="128" t="s">
        <v>4118</v>
      </c>
      <c r="B3966" s="42">
        <v>126.64550865800865</v>
      </c>
      <c r="C3966" s="42">
        <v>280.58387683982687</v>
      </c>
      <c r="D3966" s="42">
        <v>7.4728738184631212</v>
      </c>
    </row>
    <row r="3967" spans="1:4" x14ac:dyDescent="0.2">
      <c r="A3967" s="128" t="s">
        <v>4119</v>
      </c>
      <c r="B3967" s="42">
        <v>29.892000000000003</v>
      </c>
      <c r="C3967" s="42">
        <v>44.259999999999991</v>
      </c>
      <c r="D3967" s="42">
        <v>7.5246997034290182</v>
      </c>
    </row>
    <row r="3968" spans="1:4" x14ac:dyDescent="0.2">
      <c r="A3968" s="128" t="s">
        <v>4120</v>
      </c>
      <c r="B3968" s="42">
        <v>7</v>
      </c>
      <c r="C3968" s="42">
        <v>7</v>
      </c>
      <c r="D3968" s="42">
        <v>7.5268817204301079</v>
      </c>
    </row>
    <row r="3969" spans="1:4" x14ac:dyDescent="0.2">
      <c r="A3969" s="128" t="s">
        <v>4121</v>
      </c>
      <c r="B3969" s="42">
        <v>179</v>
      </c>
      <c r="C3969" s="42">
        <v>170</v>
      </c>
      <c r="D3969" s="42">
        <v>7.5305006310475386</v>
      </c>
    </row>
    <row r="3970" spans="1:4" x14ac:dyDescent="0.2">
      <c r="A3970" s="128" t="s">
        <v>4122</v>
      </c>
      <c r="B3970" s="42">
        <v>8</v>
      </c>
      <c r="C3970" s="42">
        <v>34</v>
      </c>
      <c r="D3970" s="42">
        <v>7.5471698113207548</v>
      </c>
    </row>
    <row r="3971" spans="1:4" x14ac:dyDescent="0.2">
      <c r="A3971" s="128" t="s">
        <v>4123</v>
      </c>
      <c r="B3971" s="42">
        <v>29</v>
      </c>
      <c r="C3971" s="42">
        <v>54</v>
      </c>
      <c r="D3971" s="42">
        <v>7.552083333333333</v>
      </c>
    </row>
    <row r="3972" spans="1:4" x14ac:dyDescent="0.2">
      <c r="A3972" s="128" t="s">
        <v>4124</v>
      </c>
      <c r="B3972" s="42">
        <v>151.31981261261265</v>
      </c>
      <c r="C3972" s="42">
        <v>120.57459459459459</v>
      </c>
      <c r="D3972" s="42">
        <v>7.5730579720719744</v>
      </c>
    </row>
    <row r="3973" spans="1:4" x14ac:dyDescent="0.2">
      <c r="A3973" s="128" t="s">
        <v>4125</v>
      </c>
      <c r="B3973" s="42">
        <v>17</v>
      </c>
      <c r="C3973" s="42">
        <v>23</v>
      </c>
      <c r="D3973" s="42">
        <v>7.5892857142857135</v>
      </c>
    </row>
    <row r="3974" spans="1:4" x14ac:dyDescent="0.2">
      <c r="A3974" s="128" t="s">
        <v>4126</v>
      </c>
      <c r="B3974" s="42">
        <v>0.6</v>
      </c>
      <c r="C3974" s="42">
        <v>1</v>
      </c>
      <c r="D3974" s="42">
        <v>7.59493670886076</v>
      </c>
    </row>
    <row r="3975" spans="1:4" x14ac:dyDescent="0.2">
      <c r="A3975" s="128" t="s">
        <v>4127</v>
      </c>
      <c r="B3975" s="42">
        <v>2216.5668651041083</v>
      </c>
      <c r="C3975" s="42">
        <v>2807.2304858488455</v>
      </c>
      <c r="D3975" s="42">
        <v>7.5958342494391431</v>
      </c>
    </row>
    <row r="3976" spans="1:4" x14ac:dyDescent="0.2">
      <c r="A3976" s="128" t="s">
        <v>4128</v>
      </c>
      <c r="B3976" s="42">
        <v>178</v>
      </c>
      <c r="C3976" s="42">
        <v>250</v>
      </c>
      <c r="D3976" s="42">
        <v>7.6003415883859944</v>
      </c>
    </row>
    <row r="3977" spans="1:4" x14ac:dyDescent="0.2">
      <c r="A3977" s="128" t="s">
        <v>4129</v>
      </c>
      <c r="B3977" s="42">
        <v>108</v>
      </c>
      <c r="C3977" s="42">
        <v>235</v>
      </c>
      <c r="D3977" s="42">
        <v>7.605633802816901</v>
      </c>
    </row>
    <row r="3978" spans="1:4" x14ac:dyDescent="0.2">
      <c r="A3978" s="128" t="s">
        <v>4130</v>
      </c>
      <c r="B3978" s="42">
        <v>157</v>
      </c>
      <c r="C3978" s="42">
        <v>211</v>
      </c>
      <c r="D3978" s="42">
        <v>7.6065891472868215</v>
      </c>
    </row>
    <row r="3979" spans="1:4" x14ac:dyDescent="0.2">
      <c r="A3979" s="128" t="s">
        <v>4131</v>
      </c>
      <c r="B3979" s="42">
        <v>319</v>
      </c>
      <c r="C3979" s="42">
        <v>514</v>
      </c>
      <c r="D3979" s="42">
        <v>7.6133651551312642</v>
      </c>
    </row>
    <row r="3980" spans="1:4" x14ac:dyDescent="0.2">
      <c r="A3980" s="128" t="s">
        <v>4132</v>
      </c>
      <c r="B3980" s="42">
        <v>42</v>
      </c>
      <c r="C3980" s="42">
        <v>30</v>
      </c>
      <c r="D3980" s="42">
        <v>7.6225045372050815</v>
      </c>
    </row>
    <row r="3981" spans="1:4" x14ac:dyDescent="0.2">
      <c r="A3981" s="128" t="s">
        <v>4133</v>
      </c>
      <c r="B3981" s="42">
        <v>1301</v>
      </c>
      <c r="C3981" s="42">
        <v>1385</v>
      </c>
      <c r="D3981" s="42">
        <v>7.6358727550181946</v>
      </c>
    </row>
    <row r="3982" spans="1:4" x14ac:dyDescent="0.2">
      <c r="A3982" s="128" t="s">
        <v>4134</v>
      </c>
      <c r="B3982" s="42">
        <v>21.728000000000002</v>
      </c>
      <c r="C3982" s="42">
        <v>25.966666666666669</v>
      </c>
      <c r="D3982" s="42">
        <v>7.6373657274618951</v>
      </c>
    </row>
    <row r="3983" spans="1:4" x14ac:dyDescent="0.2">
      <c r="A3983" s="128" t="s">
        <v>4135</v>
      </c>
      <c r="B3983" s="42">
        <v>1</v>
      </c>
      <c r="C3983" s="42">
        <v>1</v>
      </c>
      <c r="D3983" s="42">
        <v>7.6923076923076925</v>
      </c>
    </row>
    <row r="3984" spans="1:4" x14ac:dyDescent="0.2">
      <c r="A3984" s="128" t="s">
        <v>4136</v>
      </c>
      <c r="B3984" s="42">
        <v>1</v>
      </c>
      <c r="C3984" s="42">
        <v>1</v>
      </c>
      <c r="D3984" s="42">
        <v>7.6923076923076925</v>
      </c>
    </row>
    <row r="3985" spans="1:4" x14ac:dyDescent="0.2">
      <c r="A3985" s="128" t="s">
        <v>4137</v>
      </c>
      <c r="B3985" s="42">
        <v>3</v>
      </c>
      <c r="C3985" s="42">
        <v>5</v>
      </c>
      <c r="D3985" s="42">
        <v>7.6923076923076925</v>
      </c>
    </row>
    <row r="3986" spans="1:4" x14ac:dyDescent="0.2">
      <c r="A3986" s="128" t="s">
        <v>4138</v>
      </c>
      <c r="B3986" s="42">
        <v>34</v>
      </c>
      <c r="C3986" s="42">
        <v>48</v>
      </c>
      <c r="D3986" s="42">
        <v>7.7097505668934234</v>
      </c>
    </row>
    <row r="3987" spans="1:4" x14ac:dyDescent="0.2">
      <c r="A3987" s="128" t="s">
        <v>4139</v>
      </c>
      <c r="B3987" s="42">
        <v>124.01200000000003</v>
      </c>
      <c r="C3987" s="42">
        <v>156.73499999999999</v>
      </c>
      <c r="D3987" s="42">
        <v>7.7337923712606269</v>
      </c>
    </row>
    <row r="3988" spans="1:4" x14ac:dyDescent="0.2">
      <c r="A3988" s="128" t="s">
        <v>4140</v>
      </c>
      <c r="B3988" s="42">
        <v>18.3568</v>
      </c>
      <c r="C3988" s="42">
        <v>55.419999999999995</v>
      </c>
      <c r="D3988" s="42">
        <v>7.7968942903419451</v>
      </c>
    </row>
    <row r="3989" spans="1:4" x14ac:dyDescent="0.2">
      <c r="A3989" s="128" t="s">
        <v>4141</v>
      </c>
      <c r="B3989" s="42">
        <v>54.874399999999994</v>
      </c>
      <c r="C3989" s="42">
        <v>70.843466666666657</v>
      </c>
      <c r="D3989" s="42">
        <v>7.8190640483934706</v>
      </c>
    </row>
    <row r="3990" spans="1:4" x14ac:dyDescent="0.2">
      <c r="A3990" s="128" t="s">
        <v>4142</v>
      </c>
      <c r="B3990" s="42">
        <v>552.97185108225119</v>
      </c>
      <c r="C3990" s="42">
        <v>660.52540000000022</v>
      </c>
      <c r="D3990" s="42">
        <v>7.8608674172435888</v>
      </c>
    </row>
    <row r="3991" spans="1:4" x14ac:dyDescent="0.2">
      <c r="A3991" s="128" t="s">
        <v>4143</v>
      </c>
      <c r="B3991" s="42">
        <v>13.574</v>
      </c>
      <c r="C3991" s="42">
        <v>27.275000000000006</v>
      </c>
      <c r="D3991" s="42">
        <v>7.868398055481145</v>
      </c>
    </row>
    <row r="3992" spans="1:4" x14ac:dyDescent="0.2">
      <c r="A3992" s="128" t="s">
        <v>4144</v>
      </c>
      <c r="B3992" s="42">
        <v>259.91760000000005</v>
      </c>
      <c r="C3992" s="42">
        <v>205.72666666666669</v>
      </c>
      <c r="D3992" s="42">
        <v>7.9141151032074992</v>
      </c>
    </row>
    <row r="3993" spans="1:4" x14ac:dyDescent="0.2">
      <c r="A3993" s="128" t="s">
        <v>4145</v>
      </c>
      <c r="B3993" s="42">
        <v>144.97573333333327</v>
      </c>
      <c r="C3993" s="42">
        <v>167.13361441441444</v>
      </c>
      <c r="D3993" s="42">
        <v>7.924659765653197</v>
      </c>
    </row>
    <row r="3994" spans="1:4" x14ac:dyDescent="0.2">
      <c r="A3994" s="128" t="s">
        <v>4146</v>
      </c>
      <c r="B3994" s="42">
        <v>30</v>
      </c>
      <c r="C3994" s="42">
        <v>21</v>
      </c>
      <c r="D3994" s="42">
        <v>7.9365079365079358</v>
      </c>
    </row>
    <row r="3995" spans="1:4" x14ac:dyDescent="0.2">
      <c r="A3995" s="128" t="s">
        <v>4147</v>
      </c>
      <c r="B3995" s="42">
        <v>17</v>
      </c>
      <c r="C3995" s="42">
        <v>13</v>
      </c>
      <c r="D3995" s="42">
        <v>7.9439252336448591</v>
      </c>
    </row>
    <row r="3996" spans="1:4" x14ac:dyDescent="0.2">
      <c r="A3996" s="128" t="s">
        <v>4148</v>
      </c>
      <c r="B3996" s="42">
        <v>90</v>
      </c>
      <c r="C3996" s="42">
        <v>118</v>
      </c>
      <c r="D3996" s="42">
        <v>7.957559681697612</v>
      </c>
    </row>
    <row r="3997" spans="1:4" x14ac:dyDescent="0.2">
      <c r="A3997" s="128" t="s">
        <v>4149</v>
      </c>
      <c r="B3997" s="42">
        <v>2762</v>
      </c>
      <c r="C3997" s="42">
        <v>3313</v>
      </c>
      <c r="D3997" s="42">
        <v>7.9612601965814438</v>
      </c>
    </row>
    <row r="3998" spans="1:4" x14ac:dyDescent="0.2">
      <c r="A3998" s="128" t="s">
        <v>4150</v>
      </c>
      <c r="B3998" s="42">
        <v>1566.5029980694924</v>
      </c>
      <c r="C3998" s="42">
        <v>1991.8062666666669</v>
      </c>
      <c r="D3998" s="42">
        <v>7.9890522033495142</v>
      </c>
    </row>
    <row r="3999" spans="1:4" x14ac:dyDescent="0.2">
      <c r="A3999" s="128" t="s">
        <v>4151</v>
      </c>
      <c r="B3999" s="42">
        <v>39</v>
      </c>
      <c r="C3999" s="42">
        <v>72</v>
      </c>
      <c r="D3999" s="42">
        <v>7.9918032786885256</v>
      </c>
    </row>
    <row r="4000" spans="1:4" x14ac:dyDescent="0.2">
      <c r="A4000" s="128" t="s">
        <v>4152</v>
      </c>
      <c r="B4000" s="42">
        <v>65.366666666666632</v>
      </c>
      <c r="C4000" s="42">
        <v>69.434108716508703</v>
      </c>
      <c r="D4000" s="42">
        <v>8.005647382812267</v>
      </c>
    </row>
    <row r="4001" spans="1:4" x14ac:dyDescent="0.2">
      <c r="A4001" s="128" t="s">
        <v>4153</v>
      </c>
      <c r="B4001" s="42">
        <v>56.391466666666659</v>
      </c>
      <c r="C4001" s="42">
        <v>95.506400000000014</v>
      </c>
      <c r="D4001" s="42">
        <v>8.0196535895561141</v>
      </c>
    </row>
    <row r="4002" spans="1:4" x14ac:dyDescent="0.2">
      <c r="A4002" s="128" t="s">
        <v>4154</v>
      </c>
      <c r="B4002" s="42">
        <v>83.890133333333353</v>
      </c>
      <c r="C4002" s="42">
        <v>199.20666666666668</v>
      </c>
      <c r="D4002" s="42">
        <v>8.041068782132923</v>
      </c>
    </row>
    <row r="4003" spans="1:4" x14ac:dyDescent="0.2">
      <c r="A4003" s="128" t="s">
        <v>4155</v>
      </c>
      <c r="B4003" s="42">
        <v>52.286666666666648</v>
      </c>
      <c r="C4003" s="42">
        <v>44.293333333333322</v>
      </c>
      <c r="D4003" s="42">
        <v>8.0845001896657092</v>
      </c>
    </row>
    <row r="4004" spans="1:4" x14ac:dyDescent="0.2">
      <c r="A4004" s="128" t="s">
        <v>4156</v>
      </c>
      <c r="B4004" s="42">
        <v>423.4929498654505</v>
      </c>
      <c r="C4004" s="42">
        <v>593.69595135135148</v>
      </c>
      <c r="D4004" s="42">
        <v>8.1070608605784642</v>
      </c>
    </row>
    <row r="4005" spans="1:4" x14ac:dyDescent="0.2">
      <c r="A4005" s="128" t="s">
        <v>4157</v>
      </c>
      <c r="B4005" s="42">
        <v>1171.0237333333278</v>
      </c>
      <c r="C4005" s="42">
        <v>1393.4933333333317</v>
      </c>
      <c r="D4005" s="42">
        <v>8.1226626879269759</v>
      </c>
    </row>
    <row r="4006" spans="1:4" x14ac:dyDescent="0.2">
      <c r="A4006" s="128" t="s">
        <v>4158</v>
      </c>
      <c r="B4006" s="42">
        <v>31.549999999999997</v>
      </c>
      <c r="C4006" s="42">
        <v>56.487250000000003</v>
      </c>
      <c r="D4006" s="42">
        <v>8.128601467233171</v>
      </c>
    </row>
    <row r="4007" spans="1:4" x14ac:dyDescent="0.2">
      <c r="A4007" s="128" t="s">
        <v>4159</v>
      </c>
      <c r="B4007" s="42">
        <v>225.66986666666679</v>
      </c>
      <c r="C4007" s="42">
        <v>316.30213333333353</v>
      </c>
      <c r="D4007" s="42">
        <v>8.1292320638302371</v>
      </c>
    </row>
    <row r="4008" spans="1:4" x14ac:dyDescent="0.2">
      <c r="A4008" s="128" t="s">
        <v>4160</v>
      </c>
      <c r="B4008" s="42">
        <v>694</v>
      </c>
      <c r="C4008" s="42">
        <v>817</v>
      </c>
      <c r="D4008" s="42">
        <v>8.1570286788904554</v>
      </c>
    </row>
    <row r="4009" spans="1:4" x14ac:dyDescent="0.2">
      <c r="A4009" s="128" t="s">
        <v>4161</v>
      </c>
      <c r="B4009" s="42">
        <v>87</v>
      </c>
      <c r="C4009" s="42">
        <v>85</v>
      </c>
      <c r="D4009" s="42">
        <v>8.1613508442776741</v>
      </c>
    </row>
    <row r="4010" spans="1:4" x14ac:dyDescent="0.2">
      <c r="A4010" s="128" t="s">
        <v>4162</v>
      </c>
      <c r="B4010" s="42">
        <v>4</v>
      </c>
      <c r="C4010" s="42">
        <v>9</v>
      </c>
      <c r="D4010" s="42">
        <v>8.1632653061224492</v>
      </c>
    </row>
    <row r="4011" spans="1:4" x14ac:dyDescent="0.2">
      <c r="A4011" s="128" t="s">
        <v>4163</v>
      </c>
      <c r="B4011" s="42">
        <v>225.32480000000015</v>
      </c>
      <c r="C4011" s="42">
        <v>222.04</v>
      </c>
      <c r="D4011" s="42">
        <v>8.190468066627389</v>
      </c>
    </row>
    <row r="4012" spans="1:4" x14ac:dyDescent="0.2">
      <c r="A4012" s="128" t="s">
        <v>4164</v>
      </c>
      <c r="B4012" s="42">
        <v>265</v>
      </c>
      <c r="C4012" s="42">
        <v>240</v>
      </c>
      <c r="D4012" s="42">
        <v>8.1916537867078816</v>
      </c>
    </row>
    <row r="4013" spans="1:4" x14ac:dyDescent="0.2">
      <c r="A4013" s="128" t="s">
        <v>4165</v>
      </c>
      <c r="B4013" s="42">
        <v>5</v>
      </c>
      <c r="C4013" s="42">
        <v>25</v>
      </c>
      <c r="D4013" s="42">
        <v>8.1967213114754092</v>
      </c>
    </row>
    <row r="4014" spans="1:4" x14ac:dyDescent="0.2">
      <c r="A4014" s="128" t="s">
        <v>4166</v>
      </c>
      <c r="B4014" s="42">
        <v>390.99522311276877</v>
      </c>
      <c r="C4014" s="42">
        <v>508.47140900900973</v>
      </c>
      <c r="D4014" s="42">
        <v>8.2029447009613641</v>
      </c>
    </row>
    <row r="4015" spans="1:4" x14ac:dyDescent="0.2">
      <c r="A4015" s="128" t="s">
        <v>4167</v>
      </c>
      <c r="B4015" s="42">
        <v>68</v>
      </c>
      <c r="C4015" s="42">
        <v>88</v>
      </c>
      <c r="D4015" s="42">
        <v>8.2125603864734309</v>
      </c>
    </row>
    <row r="4016" spans="1:4" x14ac:dyDescent="0.2">
      <c r="A4016" s="128" t="s">
        <v>4168</v>
      </c>
      <c r="B4016" s="42">
        <v>187</v>
      </c>
      <c r="C4016" s="42">
        <v>146</v>
      </c>
      <c r="D4016" s="42">
        <v>8.2125603864734309</v>
      </c>
    </row>
    <row r="4017" spans="1:4" x14ac:dyDescent="0.2">
      <c r="A4017" s="128" t="s">
        <v>4169</v>
      </c>
      <c r="B4017" s="42">
        <v>23</v>
      </c>
      <c r="C4017" s="42">
        <v>60</v>
      </c>
      <c r="D4017" s="42">
        <v>8.2142857142857135</v>
      </c>
    </row>
    <row r="4018" spans="1:4" x14ac:dyDescent="0.2">
      <c r="A4018" s="128" t="s">
        <v>4170</v>
      </c>
      <c r="B4018" s="42">
        <v>50</v>
      </c>
      <c r="C4018" s="42">
        <v>83</v>
      </c>
      <c r="D4018" s="42">
        <v>8.2508250825082499</v>
      </c>
    </row>
    <row r="4019" spans="1:4" x14ac:dyDescent="0.2">
      <c r="A4019" s="128" t="s">
        <v>4171</v>
      </c>
      <c r="B4019" s="42">
        <v>470.86848288288354</v>
      </c>
      <c r="C4019" s="42">
        <v>473.58047567567621</v>
      </c>
      <c r="D4019" s="42">
        <v>8.2527682223990713</v>
      </c>
    </row>
    <row r="4020" spans="1:4" x14ac:dyDescent="0.2">
      <c r="A4020" s="128" t="s">
        <v>4172</v>
      </c>
      <c r="B4020" s="42">
        <v>10.893333333333334</v>
      </c>
      <c r="C4020" s="42">
        <v>18.953333333333333</v>
      </c>
      <c r="D4020" s="42">
        <v>8.2594999413646288</v>
      </c>
    </row>
    <row r="4021" spans="1:4" x14ac:dyDescent="0.2">
      <c r="A4021" s="128" t="s">
        <v>4173</v>
      </c>
      <c r="B4021" s="42">
        <v>9.0466666666666669</v>
      </c>
      <c r="C4021" s="42">
        <v>11.34</v>
      </c>
      <c r="D4021" s="42">
        <v>8.2671715916346233</v>
      </c>
    </row>
    <row r="4022" spans="1:4" x14ac:dyDescent="0.2">
      <c r="A4022" s="128" t="s">
        <v>4174</v>
      </c>
      <c r="B4022" s="42">
        <v>77.862666666666655</v>
      </c>
      <c r="C4022" s="42">
        <v>106.47733333333335</v>
      </c>
      <c r="D4022" s="42">
        <v>8.2718999887247122</v>
      </c>
    </row>
    <row r="4023" spans="1:4" x14ac:dyDescent="0.2">
      <c r="A4023" s="128" t="s">
        <v>4175</v>
      </c>
      <c r="B4023" s="42">
        <v>3.4</v>
      </c>
      <c r="C4023" s="42">
        <v>7.3133333333333326</v>
      </c>
      <c r="D4023" s="42">
        <v>8.2749758240902356</v>
      </c>
    </row>
    <row r="4024" spans="1:4" x14ac:dyDescent="0.2">
      <c r="A4024" s="128" t="s">
        <v>4176</v>
      </c>
      <c r="B4024" s="42">
        <v>95</v>
      </c>
      <c r="C4024" s="42">
        <v>222</v>
      </c>
      <c r="D4024" s="42">
        <v>8.2752613240418125</v>
      </c>
    </row>
    <row r="4025" spans="1:4" x14ac:dyDescent="0.2">
      <c r="A4025" s="128" t="s">
        <v>4177</v>
      </c>
      <c r="B4025" s="42">
        <v>167</v>
      </c>
      <c r="C4025" s="42">
        <v>324</v>
      </c>
      <c r="D4025" s="42">
        <v>8.2919563058589869</v>
      </c>
    </row>
    <row r="4026" spans="1:4" x14ac:dyDescent="0.2">
      <c r="A4026" s="128" t="s">
        <v>4178</v>
      </c>
      <c r="B4026" s="42">
        <v>1916</v>
      </c>
      <c r="C4026" s="42">
        <v>2277</v>
      </c>
      <c r="D4026" s="42">
        <v>8.3102012491325468</v>
      </c>
    </row>
    <row r="4027" spans="1:4" x14ac:dyDescent="0.2">
      <c r="A4027" s="128" t="s">
        <v>4179</v>
      </c>
      <c r="B4027" s="42">
        <v>39.233305995650824</v>
      </c>
      <c r="C4027" s="42">
        <v>55.955675675675657</v>
      </c>
      <c r="D4027" s="42">
        <v>8.3183241733565669</v>
      </c>
    </row>
    <row r="4028" spans="1:4" x14ac:dyDescent="0.2">
      <c r="A4028" s="128" t="s">
        <v>4180</v>
      </c>
      <c r="B4028" s="42">
        <v>299</v>
      </c>
      <c r="C4028" s="42">
        <v>222</v>
      </c>
      <c r="D4028" s="42">
        <v>8.3240534521158143</v>
      </c>
    </row>
    <row r="4029" spans="1:4" x14ac:dyDescent="0.2">
      <c r="A4029" s="128" t="s">
        <v>4181</v>
      </c>
      <c r="B4029" s="42">
        <v>294.92133333333362</v>
      </c>
      <c r="C4029" s="42">
        <v>369.10906666666699</v>
      </c>
      <c r="D4029" s="42">
        <v>8.3295713169105365</v>
      </c>
    </row>
    <row r="4030" spans="1:4" x14ac:dyDescent="0.2">
      <c r="A4030" s="128" t="s">
        <v>4182</v>
      </c>
      <c r="B4030" s="42">
        <v>1</v>
      </c>
      <c r="C4030" s="42">
        <v>2</v>
      </c>
      <c r="D4030" s="42">
        <v>8.3333333333333321</v>
      </c>
    </row>
    <row r="4031" spans="1:4" x14ac:dyDescent="0.2">
      <c r="A4031" s="128" t="s">
        <v>4183</v>
      </c>
      <c r="B4031" s="42">
        <v>3</v>
      </c>
      <c r="C4031" s="42">
        <v>5</v>
      </c>
      <c r="D4031" s="42">
        <v>8.3333333333333321</v>
      </c>
    </row>
    <row r="4032" spans="1:4" x14ac:dyDescent="0.2">
      <c r="A4032" s="128" t="s">
        <v>4184</v>
      </c>
      <c r="B4032" s="42">
        <v>17</v>
      </c>
      <c r="C4032" s="42">
        <v>37</v>
      </c>
      <c r="D4032" s="42">
        <v>8.3333333333333321</v>
      </c>
    </row>
    <row r="4033" spans="1:4" x14ac:dyDescent="0.2">
      <c r="A4033" s="128" t="s">
        <v>4185</v>
      </c>
      <c r="B4033" s="42">
        <v>71</v>
      </c>
      <c r="C4033" s="42">
        <v>103</v>
      </c>
      <c r="D4033" s="42">
        <v>8.3431257344300818</v>
      </c>
    </row>
    <row r="4034" spans="1:4" x14ac:dyDescent="0.2">
      <c r="A4034" s="128" t="s">
        <v>4186</v>
      </c>
      <c r="B4034" s="42">
        <v>68.090133333333327</v>
      </c>
      <c r="C4034" s="42">
        <v>166.36666666666665</v>
      </c>
      <c r="D4034" s="42">
        <v>8.3864759051973348</v>
      </c>
    </row>
    <row r="4035" spans="1:4" x14ac:dyDescent="0.2">
      <c r="A4035" s="128" t="s">
        <v>4187</v>
      </c>
      <c r="B4035" s="42">
        <v>1394</v>
      </c>
      <c r="C4035" s="42">
        <v>1556</v>
      </c>
      <c r="D4035" s="42">
        <v>8.3935452793834298</v>
      </c>
    </row>
    <row r="4036" spans="1:4" x14ac:dyDescent="0.2">
      <c r="A4036" s="128" t="s">
        <v>4188</v>
      </c>
      <c r="B4036" s="42">
        <v>149</v>
      </c>
      <c r="C4036" s="42">
        <v>169</v>
      </c>
      <c r="D4036" s="42">
        <v>8.3990980834272833</v>
      </c>
    </row>
    <row r="4037" spans="1:4" x14ac:dyDescent="0.2">
      <c r="A4037" s="128" t="s">
        <v>4189</v>
      </c>
      <c r="B4037" s="42">
        <v>516</v>
      </c>
      <c r="C4037" s="42">
        <v>691</v>
      </c>
      <c r="D4037" s="42">
        <v>8.4011722565939433</v>
      </c>
    </row>
    <row r="4038" spans="1:4" x14ac:dyDescent="0.2">
      <c r="A4038" s="128" t="s">
        <v>4190</v>
      </c>
      <c r="B4038" s="42">
        <v>2726.5514829998997</v>
      </c>
      <c r="C4038" s="42">
        <v>2647.0381180355716</v>
      </c>
      <c r="D4038" s="42">
        <v>8.421256388254827</v>
      </c>
    </row>
    <row r="4039" spans="1:4" x14ac:dyDescent="0.2">
      <c r="A4039" s="128" t="s">
        <v>4191</v>
      </c>
      <c r="B4039" s="42">
        <v>7</v>
      </c>
      <c r="C4039" s="42">
        <v>8</v>
      </c>
      <c r="D4039" s="42">
        <v>8.4337349397590362</v>
      </c>
    </row>
    <row r="4040" spans="1:4" x14ac:dyDescent="0.2">
      <c r="A4040" s="128" t="s">
        <v>4192</v>
      </c>
      <c r="B4040" s="42">
        <v>82</v>
      </c>
      <c r="C4040" s="42">
        <v>75</v>
      </c>
      <c r="D4040" s="42">
        <v>8.4449021627188472</v>
      </c>
    </row>
    <row r="4041" spans="1:4" x14ac:dyDescent="0.2">
      <c r="A4041" s="128" t="s">
        <v>4193</v>
      </c>
      <c r="B4041" s="42">
        <v>267</v>
      </c>
      <c r="C4041" s="42">
        <v>349</v>
      </c>
      <c r="D4041" s="42">
        <v>8.446694084150586</v>
      </c>
    </row>
    <row r="4042" spans="1:4" x14ac:dyDescent="0.2">
      <c r="A4042" s="128" t="s">
        <v>4194</v>
      </c>
      <c r="B4042" s="42">
        <v>671.15404787644707</v>
      </c>
      <c r="C4042" s="42">
        <v>708.75783429858359</v>
      </c>
      <c r="D4042" s="42">
        <v>8.4549348664707722</v>
      </c>
    </row>
    <row r="4043" spans="1:4" x14ac:dyDescent="0.2">
      <c r="A4043" s="128" t="s">
        <v>4195</v>
      </c>
      <c r="B4043" s="42">
        <v>937.73361261260925</v>
      </c>
      <c r="C4043" s="42">
        <v>760.1477698198197</v>
      </c>
      <c r="D4043" s="42">
        <v>8.4568324129303605</v>
      </c>
    </row>
    <row r="4044" spans="1:4" x14ac:dyDescent="0.2">
      <c r="A4044" s="128" t="s">
        <v>4196</v>
      </c>
      <c r="B4044" s="42">
        <v>258.62701981981985</v>
      </c>
      <c r="C4044" s="42">
        <v>288.70106666666675</v>
      </c>
      <c r="D4044" s="42">
        <v>8.4676405771489804</v>
      </c>
    </row>
    <row r="4045" spans="1:4" x14ac:dyDescent="0.2">
      <c r="A4045" s="128" t="s">
        <v>4197</v>
      </c>
      <c r="B4045" s="42">
        <v>15.826666666666668</v>
      </c>
      <c r="C4045" s="42">
        <v>19.740000000000002</v>
      </c>
      <c r="D4045" s="42">
        <v>8.477093992189932</v>
      </c>
    </row>
    <row r="4046" spans="1:4" x14ac:dyDescent="0.2">
      <c r="A4046" s="128" t="s">
        <v>4198</v>
      </c>
      <c r="B4046" s="42">
        <v>2.8</v>
      </c>
      <c r="C4046" s="42">
        <v>5</v>
      </c>
      <c r="D4046" s="42">
        <v>8.4985835694050991</v>
      </c>
    </row>
    <row r="4047" spans="1:4" x14ac:dyDescent="0.2">
      <c r="A4047" s="128" t="s">
        <v>4199</v>
      </c>
      <c r="B4047" s="42">
        <v>402.31066666666698</v>
      </c>
      <c r="C4047" s="42">
        <v>506.42000000000053</v>
      </c>
      <c r="D4047" s="42">
        <v>8.5057262337464508</v>
      </c>
    </row>
    <row r="4048" spans="1:4" x14ac:dyDescent="0.2">
      <c r="A4048" s="128" t="s">
        <v>4200</v>
      </c>
      <c r="B4048" s="42">
        <v>85</v>
      </c>
      <c r="C4048" s="42">
        <v>87</v>
      </c>
      <c r="D4048" s="42">
        <v>8.5170340681362724</v>
      </c>
    </row>
    <row r="4049" spans="1:4" x14ac:dyDescent="0.2">
      <c r="A4049" s="128" t="s">
        <v>4201</v>
      </c>
      <c r="B4049" s="42">
        <v>481</v>
      </c>
      <c r="C4049" s="42">
        <v>598</v>
      </c>
      <c r="D4049" s="42">
        <v>8.5495911837895484</v>
      </c>
    </row>
    <row r="4050" spans="1:4" x14ac:dyDescent="0.2">
      <c r="A4050" s="128" t="s">
        <v>4202</v>
      </c>
      <c r="B4050" s="42">
        <v>187</v>
      </c>
      <c r="C4050" s="42">
        <v>204</v>
      </c>
      <c r="D4050" s="42">
        <v>8.5544373284537976</v>
      </c>
    </row>
    <row r="4051" spans="1:4" x14ac:dyDescent="0.2">
      <c r="A4051" s="128" t="s">
        <v>4203</v>
      </c>
      <c r="B4051" s="42">
        <v>76</v>
      </c>
      <c r="C4051" s="42">
        <v>183</v>
      </c>
      <c r="D4051" s="42">
        <v>8.5875706214689256</v>
      </c>
    </row>
    <row r="4052" spans="1:4" x14ac:dyDescent="0.2">
      <c r="A4052" s="128" t="s">
        <v>4204</v>
      </c>
      <c r="B4052" s="42">
        <v>267</v>
      </c>
      <c r="C4052" s="42">
        <v>278</v>
      </c>
      <c r="D4052" s="42">
        <v>8.5990338164251217</v>
      </c>
    </row>
    <row r="4053" spans="1:4" x14ac:dyDescent="0.2">
      <c r="A4053" s="128" t="s">
        <v>4205</v>
      </c>
      <c r="B4053" s="42">
        <v>10</v>
      </c>
      <c r="C4053" s="42">
        <v>5</v>
      </c>
      <c r="D4053" s="42">
        <v>8.6206896551724146</v>
      </c>
    </row>
    <row r="4054" spans="1:4" x14ac:dyDescent="0.2">
      <c r="A4054" s="128" t="s">
        <v>4206</v>
      </c>
      <c r="B4054" s="42">
        <v>8.6359999999999992</v>
      </c>
      <c r="C4054" s="42">
        <v>5</v>
      </c>
      <c r="D4054" s="42">
        <v>8.6452215696743195</v>
      </c>
    </row>
    <row r="4055" spans="1:4" x14ac:dyDescent="0.2">
      <c r="A4055" s="128" t="s">
        <v>4207</v>
      </c>
      <c r="B4055" s="42">
        <v>27</v>
      </c>
      <c r="C4055" s="42">
        <v>29</v>
      </c>
      <c r="D4055" s="42">
        <v>8.6538461538461533</v>
      </c>
    </row>
    <row r="4056" spans="1:4" x14ac:dyDescent="0.2">
      <c r="A4056" s="128" t="s">
        <v>4208</v>
      </c>
      <c r="B4056" s="42">
        <v>128.05093333333332</v>
      </c>
      <c r="C4056" s="42">
        <v>97.769066666666646</v>
      </c>
      <c r="D4056" s="42">
        <v>8.6922451302512869</v>
      </c>
    </row>
    <row r="4057" spans="1:4" x14ac:dyDescent="0.2">
      <c r="A4057" s="128" t="s">
        <v>4209</v>
      </c>
      <c r="B4057" s="42">
        <v>358</v>
      </c>
      <c r="C4057" s="42">
        <v>434</v>
      </c>
      <c r="D4057" s="42">
        <v>8.6935405536668284</v>
      </c>
    </row>
    <row r="4058" spans="1:4" x14ac:dyDescent="0.2">
      <c r="A4058" s="128" t="s">
        <v>4210</v>
      </c>
      <c r="B4058" s="42">
        <v>2</v>
      </c>
      <c r="C4058" s="42">
        <v>3</v>
      </c>
      <c r="D4058" s="42">
        <v>8.695652173913043</v>
      </c>
    </row>
    <row r="4059" spans="1:4" x14ac:dyDescent="0.2">
      <c r="A4059" s="128" t="s">
        <v>4211</v>
      </c>
      <c r="B4059" s="42">
        <v>843.59919999999875</v>
      </c>
      <c r="C4059" s="42">
        <v>968.27413333333209</v>
      </c>
      <c r="D4059" s="42">
        <v>8.7017917246242806</v>
      </c>
    </row>
    <row r="4060" spans="1:4" x14ac:dyDescent="0.2">
      <c r="A4060" s="128" t="s">
        <v>4212</v>
      </c>
      <c r="B4060" s="42">
        <v>85.092324324324295</v>
      </c>
      <c r="C4060" s="42">
        <v>81.451351351351335</v>
      </c>
      <c r="D4060" s="42">
        <v>8.7036332723867318</v>
      </c>
    </row>
    <row r="4061" spans="1:4" x14ac:dyDescent="0.2">
      <c r="A4061" s="128" t="s">
        <v>4213</v>
      </c>
      <c r="B4061" s="42">
        <v>28.400000000000002</v>
      </c>
      <c r="C4061" s="42">
        <v>11.066666666666666</v>
      </c>
      <c r="D4061" s="42">
        <v>8.7071123618103545</v>
      </c>
    </row>
    <row r="4062" spans="1:4" x14ac:dyDescent="0.2">
      <c r="A4062" s="128" t="s">
        <v>4214</v>
      </c>
      <c r="B4062" s="42">
        <v>220.18400000000005</v>
      </c>
      <c r="C4062" s="42">
        <v>242.92</v>
      </c>
      <c r="D4062" s="42">
        <v>8.7173053540021659</v>
      </c>
    </row>
    <row r="4063" spans="1:4" x14ac:dyDescent="0.2">
      <c r="A4063" s="128" t="s">
        <v>4215</v>
      </c>
      <c r="B4063" s="42">
        <v>11</v>
      </c>
      <c r="C4063" s="42">
        <v>13</v>
      </c>
      <c r="D4063" s="42">
        <v>8.7301587301587293</v>
      </c>
    </row>
    <row r="4064" spans="1:4" x14ac:dyDescent="0.2">
      <c r="A4064" s="128" t="s">
        <v>4216</v>
      </c>
      <c r="B4064" s="42">
        <v>103.19306666666661</v>
      </c>
      <c r="C4064" s="42">
        <v>126.46693333333327</v>
      </c>
      <c r="D4064" s="42">
        <v>8.7337275435587554</v>
      </c>
    </row>
    <row r="4065" spans="1:4" x14ac:dyDescent="0.2">
      <c r="A4065" s="128" t="s">
        <v>4217</v>
      </c>
      <c r="B4065" s="42">
        <v>43.980000000000004</v>
      </c>
      <c r="C4065" s="42">
        <v>68.799583333333317</v>
      </c>
      <c r="D4065" s="42">
        <v>8.7369678033399545</v>
      </c>
    </row>
    <row r="4066" spans="1:4" x14ac:dyDescent="0.2">
      <c r="A4066" s="128" t="s">
        <v>4218</v>
      </c>
      <c r="B4066" s="42">
        <v>81.575466666666657</v>
      </c>
      <c r="C4066" s="42">
        <v>83.986666666666665</v>
      </c>
      <c r="D4066" s="42">
        <v>8.7463710228497753</v>
      </c>
    </row>
    <row r="4067" spans="1:4" x14ac:dyDescent="0.2">
      <c r="A4067" s="128" t="s">
        <v>4219</v>
      </c>
      <c r="B4067" s="42">
        <v>1128</v>
      </c>
      <c r="C4067" s="42">
        <v>879</v>
      </c>
      <c r="D4067" s="42">
        <v>8.7598043022443122</v>
      </c>
    </row>
    <row r="4068" spans="1:4" x14ac:dyDescent="0.2">
      <c r="A4068" s="128" t="s">
        <v>4220</v>
      </c>
      <c r="B4068" s="42">
        <v>0.5</v>
      </c>
      <c r="C4068" s="42">
        <v>3.5</v>
      </c>
      <c r="D4068" s="42">
        <v>8.7616822429906538</v>
      </c>
    </row>
    <row r="4069" spans="1:4" x14ac:dyDescent="0.2">
      <c r="A4069" s="128" t="s">
        <v>4221</v>
      </c>
      <c r="B4069" s="42">
        <v>104</v>
      </c>
      <c r="C4069" s="42">
        <v>99</v>
      </c>
      <c r="D4069" s="42">
        <v>8.7837837837837842</v>
      </c>
    </row>
    <row r="4070" spans="1:4" x14ac:dyDescent="0.2">
      <c r="A4070" s="128" t="s">
        <v>4222</v>
      </c>
      <c r="B4070" s="42">
        <v>46</v>
      </c>
      <c r="C4070" s="42">
        <v>116</v>
      </c>
      <c r="D4070" s="42">
        <v>8.7954110898661568</v>
      </c>
    </row>
    <row r="4071" spans="1:4" x14ac:dyDescent="0.2">
      <c r="A4071" s="128" t="s">
        <v>4223</v>
      </c>
      <c r="B4071" s="42">
        <v>591</v>
      </c>
      <c r="C4071" s="42">
        <v>587</v>
      </c>
      <c r="D4071" s="42">
        <v>8.8195791672884649</v>
      </c>
    </row>
    <row r="4072" spans="1:4" x14ac:dyDescent="0.2">
      <c r="A4072" s="128" t="s">
        <v>4224</v>
      </c>
      <c r="B4072" s="42">
        <v>3.0333333333333332</v>
      </c>
      <c r="C4072" s="42">
        <v>7.0533333333333337</v>
      </c>
      <c r="D4072" s="42">
        <v>8.8299449632441416</v>
      </c>
    </row>
    <row r="4073" spans="1:4" x14ac:dyDescent="0.2">
      <c r="A4073" s="128" t="s">
        <v>4225</v>
      </c>
      <c r="B4073" s="42">
        <v>100</v>
      </c>
      <c r="C4073" s="42">
        <v>95</v>
      </c>
      <c r="D4073" s="42">
        <v>8.8339222614840995</v>
      </c>
    </row>
    <row r="4074" spans="1:4" x14ac:dyDescent="0.2">
      <c r="A4074" s="128" t="s">
        <v>4226</v>
      </c>
      <c r="B4074" s="42">
        <v>3432</v>
      </c>
      <c r="C4074" s="42">
        <v>3238</v>
      </c>
      <c r="D4074" s="42">
        <v>8.8367063185539934</v>
      </c>
    </row>
    <row r="4075" spans="1:4" x14ac:dyDescent="0.2">
      <c r="A4075" s="128" t="s">
        <v>4227</v>
      </c>
      <c r="B4075" s="42">
        <v>128.67960360360362</v>
      </c>
      <c r="C4075" s="42">
        <v>138.45333333333335</v>
      </c>
      <c r="D4075" s="42">
        <v>8.8385019654995904</v>
      </c>
    </row>
    <row r="4076" spans="1:4" x14ac:dyDescent="0.2">
      <c r="A4076" s="128" t="s">
        <v>4228</v>
      </c>
      <c r="B4076" s="42">
        <v>981</v>
      </c>
      <c r="C4076" s="42">
        <v>1043</v>
      </c>
      <c r="D4076" s="42">
        <v>8.8617886178861802</v>
      </c>
    </row>
    <row r="4077" spans="1:4" x14ac:dyDescent="0.2">
      <c r="A4077" s="128" t="s">
        <v>4229</v>
      </c>
      <c r="B4077" s="42">
        <v>277.10911711711719</v>
      </c>
      <c r="C4077" s="42">
        <v>355.06906666666708</v>
      </c>
      <c r="D4077" s="42">
        <v>8.8721903728057043</v>
      </c>
    </row>
    <row r="4078" spans="1:4" x14ac:dyDescent="0.2">
      <c r="A4078" s="128" t="s">
        <v>4230</v>
      </c>
      <c r="B4078" s="42">
        <v>8.3000000000000007</v>
      </c>
      <c r="C4078" s="42">
        <v>35.375</v>
      </c>
      <c r="D4078" s="42">
        <v>8.8960342979635598</v>
      </c>
    </row>
    <row r="4079" spans="1:4" x14ac:dyDescent="0.2">
      <c r="A4079" s="128" t="s">
        <v>4231</v>
      </c>
      <c r="B4079" s="42">
        <v>57.245000000000012</v>
      </c>
      <c r="C4079" s="42">
        <v>96.468749999999986</v>
      </c>
      <c r="D4079" s="42">
        <v>8.8977239827619599</v>
      </c>
    </row>
    <row r="4080" spans="1:4" x14ac:dyDescent="0.2">
      <c r="A4080" s="128" t="s">
        <v>4232</v>
      </c>
      <c r="B4080" s="42">
        <v>50</v>
      </c>
      <c r="C4080" s="42">
        <v>75</v>
      </c>
      <c r="D4080" s="42">
        <v>8.9285714285714288</v>
      </c>
    </row>
    <row r="4081" spans="1:4" x14ac:dyDescent="0.2">
      <c r="A4081" s="128" t="s">
        <v>4233</v>
      </c>
      <c r="B4081" s="42">
        <v>867</v>
      </c>
      <c r="C4081" s="42">
        <v>889</v>
      </c>
      <c r="D4081" s="42">
        <v>8.9307787391841789</v>
      </c>
    </row>
    <row r="4082" spans="1:4" x14ac:dyDescent="0.2">
      <c r="A4082" s="128" t="s">
        <v>4234</v>
      </c>
      <c r="B4082" s="42">
        <v>472</v>
      </c>
      <c r="C4082" s="42">
        <v>580</v>
      </c>
      <c r="D4082" s="42">
        <v>8.9427813565744607</v>
      </c>
    </row>
    <row r="4083" spans="1:4" x14ac:dyDescent="0.2">
      <c r="A4083" s="128" t="s">
        <v>4235</v>
      </c>
      <c r="B4083" s="42">
        <v>157</v>
      </c>
      <c r="C4083" s="42">
        <v>119</v>
      </c>
      <c r="D4083" s="42">
        <v>8.9611872146118721</v>
      </c>
    </row>
    <row r="4084" spans="1:4" x14ac:dyDescent="0.2">
      <c r="A4084" s="128" t="s">
        <v>4236</v>
      </c>
      <c r="B4084" s="42">
        <v>41.613333333333337</v>
      </c>
      <c r="C4084" s="42">
        <v>107.91999999999999</v>
      </c>
      <c r="D4084" s="42">
        <v>9.0167756518744504</v>
      </c>
    </row>
    <row r="4085" spans="1:4" x14ac:dyDescent="0.2">
      <c r="A4085" s="128" t="s">
        <v>4237</v>
      </c>
      <c r="B4085" s="42">
        <v>72</v>
      </c>
      <c r="C4085" s="42">
        <v>113</v>
      </c>
      <c r="D4085" s="42">
        <v>9.0225563909774422</v>
      </c>
    </row>
    <row r="4086" spans="1:4" x14ac:dyDescent="0.2">
      <c r="A4086" s="128" t="s">
        <v>4238</v>
      </c>
      <c r="B4086" s="42">
        <v>332</v>
      </c>
      <c r="C4086" s="42">
        <v>354</v>
      </c>
      <c r="D4086" s="42">
        <v>9.1133681032116378</v>
      </c>
    </row>
    <row r="4087" spans="1:4" x14ac:dyDescent="0.2">
      <c r="A4087" s="128" t="s">
        <v>4239</v>
      </c>
      <c r="B4087" s="42">
        <v>467.9250666666677</v>
      </c>
      <c r="C4087" s="42">
        <v>335.77487567567579</v>
      </c>
      <c r="D4087" s="42">
        <v>9.1159457084734079</v>
      </c>
    </row>
    <row r="4088" spans="1:4" x14ac:dyDescent="0.2">
      <c r="A4088" s="128" t="s">
        <v>4240</v>
      </c>
      <c r="B4088" s="42">
        <v>232.75868261902781</v>
      </c>
      <c r="C4088" s="42">
        <v>290.57895251550264</v>
      </c>
      <c r="D4088" s="42">
        <v>9.1682798192147672</v>
      </c>
    </row>
    <row r="4089" spans="1:4" x14ac:dyDescent="0.2">
      <c r="A4089" s="128" t="s">
        <v>4241</v>
      </c>
      <c r="B4089" s="42">
        <v>6.1333333333333329</v>
      </c>
      <c r="C4089" s="42">
        <v>6.4</v>
      </c>
      <c r="D4089" s="42">
        <v>9.1743485215337905</v>
      </c>
    </row>
    <row r="4090" spans="1:4" x14ac:dyDescent="0.2">
      <c r="A4090" s="128" t="s">
        <v>4242</v>
      </c>
      <c r="B4090" s="42">
        <v>53.776000000000003</v>
      </c>
      <c r="C4090" s="42">
        <v>51.38</v>
      </c>
      <c r="D4090" s="42">
        <v>9.1841683991920675</v>
      </c>
    </row>
    <row r="4091" spans="1:4" x14ac:dyDescent="0.2">
      <c r="A4091" s="128" t="s">
        <v>4243</v>
      </c>
      <c r="B4091" s="42">
        <v>1302.8891531531472</v>
      </c>
      <c r="C4091" s="42">
        <v>1190.6865225225204</v>
      </c>
      <c r="D4091" s="42">
        <v>9.1849186999752686</v>
      </c>
    </row>
    <row r="4092" spans="1:4" x14ac:dyDescent="0.2">
      <c r="A4092" s="128" t="s">
        <v>4244</v>
      </c>
      <c r="B4092" s="42">
        <v>58</v>
      </c>
      <c r="C4092" s="42">
        <v>59</v>
      </c>
      <c r="D4092" s="42">
        <v>9.1917591125198097</v>
      </c>
    </row>
    <row r="4093" spans="1:4" x14ac:dyDescent="0.2">
      <c r="A4093" s="128" t="s">
        <v>4245</v>
      </c>
      <c r="B4093" s="42">
        <v>95.864266666666595</v>
      </c>
      <c r="C4093" s="42">
        <v>149.49333333333317</v>
      </c>
      <c r="D4093" s="42">
        <v>9.1971940564427985</v>
      </c>
    </row>
    <row r="4094" spans="1:4" x14ac:dyDescent="0.2">
      <c r="A4094" s="128" t="s">
        <v>4246</v>
      </c>
      <c r="B4094" s="42">
        <v>59.178666666666665</v>
      </c>
      <c r="C4094" s="42">
        <v>56.98</v>
      </c>
      <c r="D4094" s="42">
        <v>9.2291466699049689</v>
      </c>
    </row>
    <row r="4095" spans="1:4" x14ac:dyDescent="0.2">
      <c r="A4095" s="128" t="s">
        <v>4247</v>
      </c>
      <c r="B4095" s="42">
        <v>1058.4404891774868</v>
      </c>
      <c r="C4095" s="42">
        <v>1072.6530885339873</v>
      </c>
      <c r="D4095" s="42">
        <v>9.2318297339610833</v>
      </c>
    </row>
    <row r="4096" spans="1:4" x14ac:dyDescent="0.2">
      <c r="A4096" s="128" t="s">
        <v>4248</v>
      </c>
      <c r="B4096" s="42">
        <v>53</v>
      </c>
      <c r="C4096" s="42">
        <v>68</v>
      </c>
      <c r="D4096" s="42">
        <v>9.2334494773519165</v>
      </c>
    </row>
    <row r="4097" spans="1:4" x14ac:dyDescent="0.2">
      <c r="A4097" s="128" t="s">
        <v>4249</v>
      </c>
      <c r="B4097" s="42">
        <v>171.77215584415578</v>
      </c>
      <c r="C4097" s="42">
        <v>254.86431932256923</v>
      </c>
      <c r="D4097" s="42">
        <v>9.2399101283384972</v>
      </c>
    </row>
    <row r="4098" spans="1:4" x14ac:dyDescent="0.2">
      <c r="A4098" s="128" t="s">
        <v>4250</v>
      </c>
      <c r="B4098" s="42">
        <v>7.917066666666666</v>
      </c>
      <c r="C4098" s="42">
        <v>37.306666666666665</v>
      </c>
      <c r="D4098" s="42">
        <v>9.2671263449334997</v>
      </c>
    </row>
    <row r="4099" spans="1:4" x14ac:dyDescent="0.2">
      <c r="A4099" s="128" t="s">
        <v>4251</v>
      </c>
      <c r="B4099" s="42">
        <v>19.333333333333329</v>
      </c>
      <c r="C4099" s="42">
        <v>37.700000000000003</v>
      </c>
      <c r="D4099" s="42">
        <v>9.2717518495546329</v>
      </c>
    </row>
    <row r="4100" spans="1:4" x14ac:dyDescent="0.2">
      <c r="A4100" s="128" t="s">
        <v>4252</v>
      </c>
      <c r="B4100" s="42">
        <v>681.53245021645182</v>
      </c>
      <c r="C4100" s="42">
        <v>1014.0043249502755</v>
      </c>
      <c r="D4100" s="42">
        <v>9.2757275029490529</v>
      </c>
    </row>
    <row r="4101" spans="1:4" x14ac:dyDescent="0.2">
      <c r="A4101" s="128" t="s">
        <v>4253</v>
      </c>
      <c r="B4101" s="42">
        <v>223.88773333333333</v>
      </c>
      <c r="C4101" s="42">
        <v>279.17520000000013</v>
      </c>
      <c r="D4101" s="42">
        <v>9.2943840633858432</v>
      </c>
    </row>
    <row r="4102" spans="1:4" x14ac:dyDescent="0.2">
      <c r="A4102" s="128" t="s">
        <v>4254</v>
      </c>
      <c r="B4102" s="42">
        <v>336</v>
      </c>
      <c r="C4102" s="42">
        <v>408</v>
      </c>
      <c r="D4102" s="42">
        <v>9.3023255813953494</v>
      </c>
    </row>
    <row r="4103" spans="1:4" x14ac:dyDescent="0.2">
      <c r="A4103" s="128" t="s">
        <v>4255</v>
      </c>
      <c r="B4103" s="42">
        <v>163</v>
      </c>
      <c r="C4103" s="42">
        <v>178</v>
      </c>
      <c r="D4103" s="42">
        <v>9.3516924842226032</v>
      </c>
    </row>
    <row r="4104" spans="1:4" x14ac:dyDescent="0.2">
      <c r="A4104" s="128" t="s">
        <v>4256</v>
      </c>
      <c r="B4104" s="42">
        <v>9</v>
      </c>
      <c r="C4104" s="42">
        <v>37</v>
      </c>
      <c r="D4104" s="42">
        <v>9.375</v>
      </c>
    </row>
    <row r="4105" spans="1:4" x14ac:dyDescent="0.2">
      <c r="A4105" s="128" t="s">
        <v>4257</v>
      </c>
      <c r="B4105" s="42">
        <v>9</v>
      </c>
      <c r="C4105" s="42">
        <v>40</v>
      </c>
      <c r="D4105" s="42">
        <v>9.375</v>
      </c>
    </row>
    <row r="4106" spans="1:4" x14ac:dyDescent="0.2">
      <c r="A4106" s="128" t="s">
        <v>4258</v>
      </c>
      <c r="B4106" s="42">
        <v>281</v>
      </c>
      <c r="C4106" s="42">
        <v>324</v>
      </c>
      <c r="D4106" s="42">
        <v>9.3885733377881717</v>
      </c>
    </row>
    <row r="4107" spans="1:4" x14ac:dyDescent="0.2">
      <c r="A4107" s="128" t="s">
        <v>4259</v>
      </c>
      <c r="B4107" s="42">
        <v>43.635466666666659</v>
      </c>
      <c r="C4107" s="42">
        <v>63.300133333333328</v>
      </c>
      <c r="D4107" s="42">
        <v>9.4195969847250058</v>
      </c>
    </row>
    <row r="4108" spans="1:4" x14ac:dyDescent="0.2">
      <c r="A4108" s="128" t="s">
        <v>4260</v>
      </c>
      <c r="B4108" s="42">
        <v>557</v>
      </c>
      <c r="C4108" s="42">
        <v>380</v>
      </c>
      <c r="D4108" s="42">
        <v>9.4631328576282705</v>
      </c>
    </row>
    <row r="4109" spans="1:4" x14ac:dyDescent="0.2">
      <c r="A4109" s="128" t="s">
        <v>4261</v>
      </c>
      <c r="B4109" s="42">
        <v>98</v>
      </c>
      <c r="C4109" s="42">
        <v>96</v>
      </c>
      <c r="D4109" s="42">
        <v>9.5053346265761398</v>
      </c>
    </row>
    <row r="4110" spans="1:4" x14ac:dyDescent="0.2">
      <c r="A4110" s="128" t="s">
        <v>4262</v>
      </c>
      <c r="B4110" s="42">
        <v>1590</v>
      </c>
      <c r="C4110" s="42">
        <v>1391</v>
      </c>
      <c r="D4110" s="42">
        <v>9.5146909221470892</v>
      </c>
    </row>
    <row r="4111" spans="1:4" x14ac:dyDescent="0.2">
      <c r="A4111" s="128" t="s">
        <v>4263</v>
      </c>
      <c r="B4111" s="42">
        <v>23</v>
      </c>
      <c r="C4111" s="42">
        <v>26</v>
      </c>
      <c r="D4111" s="42">
        <v>9.5435684647302903</v>
      </c>
    </row>
    <row r="4112" spans="1:4" x14ac:dyDescent="0.2">
      <c r="A4112" s="128" t="s">
        <v>4264</v>
      </c>
      <c r="B4112" s="42">
        <v>23</v>
      </c>
      <c r="C4112" s="42">
        <v>44</v>
      </c>
      <c r="D4112" s="42">
        <v>9.5435684647302903</v>
      </c>
    </row>
    <row r="4113" spans="1:4" x14ac:dyDescent="0.2">
      <c r="A4113" s="128" t="s">
        <v>4265</v>
      </c>
      <c r="B4113" s="42">
        <v>221</v>
      </c>
      <c r="C4113" s="42">
        <v>311</v>
      </c>
      <c r="D4113" s="42">
        <v>9.5588235294117645</v>
      </c>
    </row>
    <row r="4114" spans="1:4" x14ac:dyDescent="0.2">
      <c r="A4114" s="128" t="s">
        <v>4266</v>
      </c>
      <c r="B4114" s="42">
        <v>18.36</v>
      </c>
      <c r="C4114" s="42">
        <v>20.346666666666671</v>
      </c>
      <c r="D4114" s="42">
        <v>9.5731101971351524</v>
      </c>
    </row>
    <row r="4115" spans="1:4" x14ac:dyDescent="0.2">
      <c r="A4115" s="128" t="s">
        <v>4267</v>
      </c>
      <c r="B4115" s="42">
        <v>59.424399999999999</v>
      </c>
      <c r="C4115" s="42">
        <v>103.98999999999998</v>
      </c>
      <c r="D4115" s="42">
        <v>9.6056262624433852</v>
      </c>
    </row>
    <row r="4116" spans="1:4" x14ac:dyDescent="0.2">
      <c r="A4116" s="128" t="s">
        <v>4268</v>
      </c>
      <c r="B4116" s="42">
        <v>38.65206818181818</v>
      </c>
      <c r="C4116" s="42">
        <v>104.40425</v>
      </c>
      <c r="D4116" s="42">
        <v>9.6201438177724228</v>
      </c>
    </row>
    <row r="4117" spans="1:4" x14ac:dyDescent="0.2">
      <c r="A4117" s="128" t="s">
        <v>4269</v>
      </c>
      <c r="B4117" s="42">
        <v>76</v>
      </c>
      <c r="C4117" s="42">
        <v>67</v>
      </c>
      <c r="D4117" s="42">
        <v>9.6202531645569618</v>
      </c>
    </row>
    <row r="4118" spans="1:4" x14ac:dyDescent="0.2">
      <c r="A4118" s="128" t="s">
        <v>4270</v>
      </c>
      <c r="B4118" s="42">
        <v>67</v>
      </c>
      <c r="C4118" s="42">
        <v>87</v>
      </c>
      <c r="D4118" s="42">
        <v>9.6264367816091951</v>
      </c>
    </row>
    <row r="4119" spans="1:4" x14ac:dyDescent="0.2">
      <c r="A4119" s="128" t="s">
        <v>4271</v>
      </c>
      <c r="B4119" s="42">
        <v>15.46</v>
      </c>
      <c r="C4119" s="42">
        <v>13.466666666666665</v>
      </c>
      <c r="D4119" s="42">
        <v>9.6511759535478401</v>
      </c>
    </row>
    <row r="4120" spans="1:4" x14ac:dyDescent="0.2">
      <c r="A4120" s="128" t="s">
        <v>4272</v>
      </c>
      <c r="B4120" s="42">
        <v>46.535199999999996</v>
      </c>
      <c r="C4120" s="42">
        <v>140.71999999999997</v>
      </c>
      <c r="D4120" s="42">
        <v>9.6544615931048288</v>
      </c>
    </row>
    <row r="4121" spans="1:4" x14ac:dyDescent="0.2">
      <c r="A4121" s="128" t="s">
        <v>4273</v>
      </c>
      <c r="B4121" s="42">
        <v>1350</v>
      </c>
      <c r="C4121" s="42">
        <v>1328</v>
      </c>
      <c r="D4121" s="42">
        <v>9.6656404381757</v>
      </c>
    </row>
    <row r="4122" spans="1:4" x14ac:dyDescent="0.2">
      <c r="A4122" s="128" t="s">
        <v>4274</v>
      </c>
      <c r="B4122" s="42">
        <v>138</v>
      </c>
      <c r="C4122" s="42">
        <v>157</v>
      </c>
      <c r="D4122" s="42">
        <v>9.6706377014716178</v>
      </c>
    </row>
    <row r="4123" spans="1:4" x14ac:dyDescent="0.2">
      <c r="A4123" s="128" t="s">
        <v>4275</v>
      </c>
      <c r="B4123" s="42">
        <v>68</v>
      </c>
      <c r="C4123" s="42">
        <v>76</v>
      </c>
      <c r="D4123" s="42">
        <v>9.7560975609756095</v>
      </c>
    </row>
    <row r="4124" spans="1:4" x14ac:dyDescent="0.2">
      <c r="A4124" s="128" t="s">
        <v>4276</v>
      </c>
      <c r="B4124" s="42">
        <v>55.353333333333332</v>
      </c>
      <c r="C4124" s="42">
        <v>69.812266666666659</v>
      </c>
      <c r="D4124" s="42">
        <v>9.7880451459583462</v>
      </c>
    </row>
    <row r="4125" spans="1:4" x14ac:dyDescent="0.2">
      <c r="A4125" s="128" t="s">
        <v>4277</v>
      </c>
      <c r="B4125" s="42">
        <v>21</v>
      </c>
      <c r="C4125" s="42">
        <v>22</v>
      </c>
      <c r="D4125" s="42">
        <v>9.8130841121495322</v>
      </c>
    </row>
    <row r="4126" spans="1:4" x14ac:dyDescent="0.2">
      <c r="A4126" s="128" t="s">
        <v>4278</v>
      </c>
      <c r="B4126" s="42">
        <v>163.18053333333336</v>
      </c>
      <c r="C4126" s="42">
        <v>156.95999999999995</v>
      </c>
      <c r="D4126" s="42">
        <v>9.8333435106653386</v>
      </c>
    </row>
    <row r="4127" spans="1:4" x14ac:dyDescent="0.2">
      <c r="A4127" s="128" t="s">
        <v>4279</v>
      </c>
      <c r="B4127" s="42">
        <v>48.394400000000005</v>
      </c>
      <c r="C4127" s="42">
        <v>72.826666666666654</v>
      </c>
      <c r="D4127" s="42">
        <v>9.8610597926492556</v>
      </c>
    </row>
    <row r="4128" spans="1:4" x14ac:dyDescent="0.2">
      <c r="A4128" s="128" t="s">
        <v>4280</v>
      </c>
      <c r="B4128" s="42">
        <v>255.33893333333333</v>
      </c>
      <c r="C4128" s="42">
        <v>250.52666666666667</v>
      </c>
      <c r="D4128" s="42">
        <v>9.8745969164501499</v>
      </c>
    </row>
    <row r="4129" spans="1:4" x14ac:dyDescent="0.2">
      <c r="A4129" s="128" t="s">
        <v>4281</v>
      </c>
      <c r="B4129" s="42">
        <v>255.33893333333333</v>
      </c>
      <c r="C4129" s="42">
        <v>250.52666666666667</v>
      </c>
      <c r="D4129" s="42">
        <v>9.8745969164501499</v>
      </c>
    </row>
    <row r="4130" spans="1:4" x14ac:dyDescent="0.2">
      <c r="A4130" s="128" t="s">
        <v>4282</v>
      </c>
      <c r="B4130" s="42">
        <v>194</v>
      </c>
      <c r="C4130" s="42">
        <v>253</v>
      </c>
      <c r="D4130" s="42">
        <v>9.8828323993886915</v>
      </c>
    </row>
    <row r="4131" spans="1:4" x14ac:dyDescent="0.2">
      <c r="A4131" s="128" t="s">
        <v>4283</v>
      </c>
      <c r="B4131" s="42">
        <v>18</v>
      </c>
      <c r="C4131" s="42">
        <v>40</v>
      </c>
      <c r="D4131" s="42">
        <v>9.8901098901098905</v>
      </c>
    </row>
    <row r="4132" spans="1:4" x14ac:dyDescent="0.2">
      <c r="A4132" s="128" t="s">
        <v>4284</v>
      </c>
      <c r="B4132" s="42">
        <v>256.19226666666663</v>
      </c>
      <c r="C4132" s="42">
        <v>251.12666666666667</v>
      </c>
      <c r="D4132" s="42">
        <v>9.9043289744722856</v>
      </c>
    </row>
    <row r="4133" spans="1:4" x14ac:dyDescent="0.2">
      <c r="A4133" s="128" t="s">
        <v>4285</v>
      </c>
      <c r="B4133" s="42">
        <v>266</v>
      </c>
      <c r="C4133" s="42">
        <v>255</v>
      </c>
      <c r="D4133" s="42">
        <v>9.906890130353819</v>
      </c>
    </row>
    <row r="4134" spans="1:4" x14ac:dyDescent="0.2">
      <c r="A4134" s="128" t="s">
        <v>4286</v>
      </c>
      <c r="B4134" s="42">
        <v>266</v>
      </c>
      <c r="C4134" s="42">
        <v>255</v>
      </c>
      <c r="D4134" s="42">
        <v>9.906890130353819</v>
      </c>
    </row>
    <row r="4135" spans="1:4" x14ac:dyDescent="0.2">
      <c r="A4135" s="128" t="s">
        <v>4287</v>
      </c>
      <c r="B4135" s="42">
        <v>313</v>
      </c>
      <c r="C4135" s="42">
        <v>377</v>
      </c>
      <c r="D4135" s="42">
        <v>9.9144757681343059</v>
      </c>
    </row>
    <row r="4136" spans="1:4" x14ac:dyDescent="0.2">
      <c r="A4136" s="128" t="s">
        <v>4288</v>
      </c>
      <c r="B4136" s="42">
        <v>157.03386666666665</v>
      </c>
      <c r="C4136" s="42">
        <v>219.8085333333334</v>
      </c>
      <c r="D4136" s="42">
        <v>9.9283090429538952</v>
      </c>
    </row>
    <row r="4137" spans="1:4" x14ac:dyDescent="0.2">
      <c r="A4137" s="128" t="s">
        <v>4289</v>
      </c>
      <c r="B4137" s="42">
        <v>267</v>
      </c>
      <c r="C4137" s="42">
        <v>256</v>
      </c>
      <c r="D4137" s="42">
        <v>9.9404318689501121</v>
      </c>
    </row>
    <row r="4138" spans="1:4" x14ac:dyDescent="0.2">
      <c r="A4138" s="128" t="s">
        <v>4290</v>
      </c>
      <c r="B4138" s="42">
        <v>86.45893333333332</v>
      </c>
      <c r="C4138" s="42">
        <v>87.16</v>
      </c>
      <c r="D4138" s="42">
        <v>9.9506245285115256</v>
      </c>
    </row>
    <row r="4139" spans="1:4" x14ac:dyDescent="0.2">
      <c r="A4139" s="128" t="s">
        <v>4291</v>
      </c>
      <c r="B4139" s="42">
        <v>36</v>
      </c>
      <c r="C4139" s="42">
        <v>12</v>
      </c>
      <c r="D4139" s="42">
        <v>9.97229916897507</v>
      </c>
    </row>
    <row r="4140" spans="1:4" x14ac:dyDescent="0.2">
      <c r="A4140" s="128" t="s">
        <v>4292</v>
      </c>
      <c r="B4140" s="42">
        <v>149</v>
      </c>
      <c r="C4140" s="42">
        <v>230</v>
      </c>
      <c r="D4140" s="42">
        <v>9.9932930918846399</v>
      </c>
    </row>
    <row r="4141" spans="1:4" x14ac:dyDescent="0.2">
      <c r="A4141" s="128" t="s">
        <v>4293</v>
      </c>
      <c r="B4141" s="42">
        <v>56.576266666666662</v>
      </c>
      <c r="C4141" s="42">
        <v>67.073333333333323</v>
      </c>
      <c r="D4141" s="42">
        <v>9.9936409541394973</v>
      </c>
    </row>
    <row r="4142" spans="1:4" x14ac:dyDescent="0.2">
      <c r="A4142" s="128" t="s">
        <v>4294</v>
      </c>
      <c r="B4142" s="42">
        <v>73.326933333333344</v>
      </c>
      <c r="C4142" s="42">
        <v>53.873333333333342</v>
      </c>
      <c r="D4142" s="42">
        <v>9.9946060763785596</v>
      </c>
    </row>
    <row r="4143" spans="1:4" x14ac:dyDescent="0.2">
      <c r="A4143" s="128" t="s">
        <v>4295</v>
      </c>
      <c r="B4143" s="42">
        <v>2</v>
      </c>
      <c r="C4143" s="42">
        <v>1</v>
      </c>
      <c r="D4143" s="42">
        <v>10</v>
      </c>
    </row>
    <row r="4144" spans="1:4" x14ac:dyDescent="0.2">
      <c r="A4144" s="128" t="s">
        <v>4296</v>
      </c>
      <c r="B4144" s="42">
        <v>32</v>
      </c>
      <c r="C4144" s="42">
        <v>47</v>
      </c>
      <c r="D4144" s="42">
        <v>10</v>
      </c>
    </row>
    <row r="4145" spans="1:4" x14ac:dyDescent="0.2">
      <c r="A4145" s="128" t="s">
        <v>4297</v>
      </c>
      <c r="B4145" s="42">
        <v>865</v>
      </c>
      <c r="C4145" s="42">
        <v>1172</v>
      </c>
      <c r="D4145" s="42">
        <v>10.037131585054537</v>
      </c>
    </row>
    <row r="4146" spans="1:4" x14ac:dyDescent="0.2">
      <c r="A4146" s="128" t="s">
        <v>4298</v>
      </c>
      <c r="B4146" s="42">
        <v>98.364800000000031</v>
      </c>
      <c r="C4146" s="42">
        <v>44.256533333333287</v>
      </c>
      <c r="D4146" s="42">
        <v>10.099130096238996</v>
      </c>
    </row>
    <row r="4147" spans="1:4" x14ac:dyDescent="0.2">
      <c r="A4147" s="128" t="s">
        <v>4299</v>
      </c>
      <c r="B4147" s="42">
        <v>15.193376623376624</v>
      </c>
      <c r="C4147" s="42">
        <v>32.802743506493513</v>
      </c>
      <c r="D4147" s="42">
        <v>10.154183496722807</v>
      </c>
    </row>
    <row r="4148" spans="1:4" x14ac:dyDescent="0.2">
      <c r="A4148" s="128" t="s">
        <v>4300</v>
      </c>
      <c r="B4148" s="42">
        <v>6.833333333333333</v>
      </c>
      <c r="C4148" s="42">
        <v>25.146666666666668</v>
      </c>
      <c r="D4148" s="42">
        <v>10.154627736300668</v>
      </c>
    </row>
    <row r="4149" spans="1:4" x14ac:dyDescent="0.2">
      <c r="A4149" s="128" t="s">
        <v>4301</v>
      </c>
      <c r="B4149" s="42">
        <v>140</v>
      </c>
      <c r="C4149" s="42">
        <v>156</v>
      </c>
      <c r="D4149" s="42">
        <v>10.159651669085632</v>
      </c>
    </row>
    <row r="4150" spans="1:4" x14ac:dyDescent="0.2">
      <c r="A4150" s="128" t="s">
        <v>4302</v>
      </c>
      <c r="B4150" s="42">
        <v>200</v>
      </c>
      <c r="C4150" s="42">
        <v>195</v>
      </c>
      <c r="D4150" s="42">
        <v>10.16260162601626</v>
      </c>
    </row>
    <row r="4151" spans="1:4" x14ac:dyDescent="0.2">
      <c r="A4151" s="128" t="s">
        <v>4303</v>
      </c>
      <c r="B4151" s="42">
        <v>120.54986666666666</v>
      </c>
      <c r="C4151" s="42">
        <v>142.88533333333334</v>
      </c>
      <c r="D4151" s="42">
        <v>10.166489414695189</v>
      </c>
    </row>
    <row r="4152" spans="1:4" x14ac:dyDescent="0.2">
      <c r="A4152" s="128" t="s">
        <v>4304</v>
      </c>
      <c r="B4152" s="42">
        <v>26.78</v>
      </c>
      <c r="C4152" s="42">
        <v>40.326666666666668</v>
      </c>
      <c r="D4152" s="42">
        <v>10.16741688383479</v>
      </c>
    </row>
    <row r="4153" spans="1:4" x14ac:dyDescent="0.2">
      <c r="A4153" s="128" t="s">
        <v>4305</v>
      </c>
      <c r="B4153" s="42">
        <v>166</v>
      </c>
      <c r="C4153" s="42">
        <v>101</v>
      </c>
      <c r="D4153" s="42">
        <v>10.184049079754601</v>
      </c>
    </row>
    <row r="4154" spans="1:4" x14ac:dyDescent="0.2">
      <c r="A4154" s="128" t="s">
        <v>4306</v>
      </c>
      <c r="B4154" s="42">
        <v>15</v>
      </c>
      <c r="C4154" s="42">
        <v>8</v>
      </c>
      <c r="D4154" s="42">
        <v>10.204081632653061</v>
      </c>
    </row>
    <row r="4155" spans="1:4" x14ac:dyDescent="0.2">
      <c r="A4155" s="128" t="s">
        <v>4307</v>
      </c>
      <c r="B4155" s="42">
        <v>30.515292207792207</v>
      </c>
      <c r="C4155" s="42">
        <v>66.525000000000006</v>
      </c>
      <c r="D4155" s="42">
        <v>10.208108988098601</v>
      </c>
    </row>
    <row r="4156" spans="1:4" x14ac:dyDescent="0.2">
      <c r="A4156" s="128" t="s">
        <v>4308</v>
      </c>
      <c r="B4156" s="42">
        <v>35</v>
      </c>
      <c r="C4156" s="42">
        <v>38</v>
      </c>
      <c r="D4156" s="42">
        <v>10.23391812865497</v>
      </c>
    </row>
    <row r="4157" spans="1:4" x14ac:dyDescent="0.2">
      <c r="A4157" s="128" t="s">
        <v>4309</v>
      </c>
      <c r="B4157" s="42">
        <v>18.733333333333334</v>
      </c>
      <c r="C4157" s="42">
        <v>21.24</v>
      </c>
      <c r="D4157" s="42">
        <v>10.292210884104582</v>
      </c>
    </row>
    <row r="4158" spans="1:4" x14ac:dyDescent="0.2">
      <c r="A4158" s="128" t="s">
        <v>4310</v>
      </c>
      <c r="B4158" s="42">
        <v>35</v>
      </c>
      <c r="C4158" s="42">
        <v>31.900000000000002</v>
      </c>
      <c r="D4158" s="42">
        <v>10.314990333380488</v>
      </c>
    </row>
    <row r="4159" spans="1:4" x14ac:dyDescent="0.2">
      <c r="A4159" s="128" t="s">
        <v>4311</v>
      </c>
      <c r="B4159" s="42">
        <v>16</v>
      </c>
      <c r="C4159" s="42">
        <v>7</v>
      </c>
      <c r="D4159" s="42">
        <v>10.32258064516129</v>
      </c>
    </row>
    <row r="4160" spans="1:4" x14ac:dyDescent="0.2">
      <c r="A4160" s="128" t="s">
        <v>4312</v>
      </c>
      <c r="B4160" s="42">
        <v>26.433333333333341</v>
      </c>
      <c r="C4160" s="42">
        <v>10.399999999999999</v>
      </c>
      <c r="D4160" s="42">
        <v>10.330718476066608</v>
      </c>
    </row>
    <row r="4161" spans="1:4" x14ac:dyDescent="0.2">
      <c r="A4161" s="128" t="s">
        <v>4313</v>
      </c>
      <c r="B4161" s="42">
        <v>4.0599999999999996</v>
      </c>
      <c r="C4161" s="42">
        <v>3</v>
      </c>
      <c r="D4161" s="42">
        <v>10.33955857385399</v>
      </c>
    </row>
    <row r="4162" spans="1:4" x14ac:dyDescent="0.2">
      <c r="A4162" s="128" t="s">
        <v>4314</v>
      </c>
      <c r="B4162" s="42">
        <v>56</v>
      </c>
      <c r="C4162" s="42">
        <v>162</v>
      </c>
      <c r="D4162" s="42">
        <v>10.37037037037037</v>
      </c>
    </row>
    <row r="4163" spans="1:4" x14ac:dyDescent="0.2">
      <c r="A4163" s="128" t="s">
        <v>4315</v>
      </c>
      <c r="B4163" s="42">
        <v>41.28</v>
      </c>
      <c r="C4163" s="42">
        <v>58.61333333333333</v>
      </c>
      <c r="D4163" s="42">
        <v>10.407604274378864</v>
      </c>
    </row>
    <row r="4164" spans="1:4" x14ac:dyDescent="0.2">
      <c r="A4164" s="128" t="s">
        <v>4316</v>
      </c>
      <c r="B4164" s="42">
        <v>21</v>
      </c>
      <c r="C4164" s="42">
        <v>25</v>
      </c>
      <c r="D4164" s="42">
        <v>10.44776119402985</v>
      </c>
    </row>
    <row r="4165" spans="1:4" x14ac:dyDescent="0.2">
      <c r="A4165" s="128" t="s">
        <v>4317</v>
      </c>
      <c r="B4165" s="42">
        <v>27.38666666666667</v>
      </c>
      <c r="C4165" s="42">
        <v>50.426666666666662</v>
      </c>
      <c r="D4165" s="42">
        <v>10.455980525609005</v>
      </c>
    </row>
    <row r="4166" spans="1:4" x14ac:dyDescent="0.2">
      <c r="A4166" s="128" t="s">
        <v>4318</v>
      </c>
      <c r="B4166" s="42">
        <v>31</v>
      </c>
      <c r="C4166" s="42">
        <v>12</v>
      </c>
      <c r="D4166" s="42">
        <v>10.472972972972974</v>
      </c>
    </row>
    <row r="4167" spans="1:4" x14ac:dyDescent="0.2">
      <c r="A4167" s="128" t="s">
        <v>4319</v>
      </c>
      <c r="B4167" s="42">
        <v>41</v>
      </c>
      <c r="C4167" s="42">
        <v>60</v>
      </c>
      <c r="D4167" s="42">
        <v>10.512820512820513</v>
      </c>
    </row>
    <row r="4168" spans="1:4" x14ac:dyDescent="0.2">
      <c r="A4168" s="128" t="s">
        <v>4320</v>
      </c>
      <c r="B4168" s="42">
        <v>4</v>
      </c>
      <c r="C4168" s="42">
        <v>12</v>
      </c>
      <c r="D4168" s="42">
        <v>10.526315789473683</v>
      </c>
    </row>
    <row r="4169" spans="1:4" x14ac:dyDescent="0.2">
      <c r="A4169" s="128" t="s">
        <v>4321</v>
      </c>
      <c r="B4169" s="42">
        <v>2</v>
      </c>
      <c r="C4169" s="42">
        <v>25</v>
      </c>
      <c r="D4169" s="42">
        <v>10.526315789473683</v>
      </c>
    </row>
    <row r="4170" spans="1:4" x14ac:dyDescent="0.2">
      <c r="A4170" s="128" t="s">
        <v>4322</v>
      </c>
      <c r="B4170" s="42">
        <v>45</v>
      </c>
      <c r="C4170" s="42">
        <v>63</v>
      </c>
      <c r="D4170" s="42">
        <v>10.53864168618267</v>
      </c>
    </row>
    <row r="4171" spans="1:4" x14ac:dyDescent="0.2">
      <c r="A4171" s="128" t="s">
        <v>4323</v>
      </c>
      <c r="B4171" s="42">
        <v>1</v>
      </c>
      <c r="C4171" s="42">
        <v>0.2</v>
      </c>
      <c r="D4171" s="42">
        <v>10.548523206751057</v>
      </c>
    </row>
    <row r="4172" spans="1:4" x14ac:dyDescent="0.2">
      <c r="A4172" s="128" t="s">
        <v>4324</v>
      </c>
      <c r="B4172" s="42">
        <v>86</v>
      </c>
      <c r="C4172" s="42">
        <v>59</v>
      </c>
      <c r="D4172" s="42">
        <v>10.565110565110565</v>
      </c>
    </row>
    <row r="4173" spans="1:4" x14ac:dyDescent="0.2">
      <c r="A4173" s="128" t="s">
        <v>4325</v>
      </c>
      <c r="B4173" s="42">
        <v>49</v>
      </c>
      <c r="C4173" s="42">
        <v>115</v>
      </c>
      <c r="D4173" s="42">
        <v>10.583153347732182</v>
      </c>
    </row>
    <row r="4174" spans="1:4" x14ac:dyDescent="0.2">
      <c r="A4174" s="128" t="s">
        <v>4326</v>
      </c>
      <c r="B4174" s="42">
        <v>39.159999999999997</v>
      </c>
      <c r="C4174" s="42">
        <v>59.13333333333334</v>
      </c>
      <c r="D4174" s="42">
        <v>10.585813208153773</v>
      </c>
    </row>
    <row r="4175" spans="1:4" x14ac:dyDescent="0.2">
      <c r="A4175" s="128" t="s">
        <v>4327</v>
      </c>
      <c r="B4175" s="42">
        <v>18</v>
      </c>
      <c r="C4175" s="42">
        <v>23</v>
      </c>
      <c r="D4175" s="42">
        <v>10.588235294117647</v>
      </c>
    </row>
    <row r="4176" spans="1:4" x14ac:dyDescent="0.2">
      <c r="A4176" s="128" t="s">
        <v>4328</v>
      </c>
      <c r="B4176" s="42">
        <v>128</v>
      </c>
      <c r="C4176" s="42">
        <v>186</v>
      </c>
      <c r="D4176" s="42">
        <v>10.596026490066226</v>
      </c>
    </row>
    <row r="4177" spans="1:4" x14ac:dyDescent="0.2">
      <c r="A4177" s="128" t="s">
        <v>4329</v>
      </c>
      <c r="B4177" s="42">
        <v>111.35600000000001</v>
      </c>
      <c r="C4177" s="42">
        <v>165.81546666666665</v>
      </c>
      <c r="D4177" s="42">
        <v>10.599419193912649</v>
      </c>
    </row>
    <row r="4178" spans="1:4" x14ac:dyDescent="0.2">
      <c r="A4178" s="128" t="s">
        <v>4330</v>
      </c>
      <c r="B4178" s="42">
        <v>40.08</v>
      </c>
      <c r="C4178" s="42">
        <v>56.613333333333323</v>
      </c>
      <c r="D4178" s="42">
        <v>10.601312362061257</v>
      </c>
    </row>
    <row r="4179" spans="1:4" x14ac:dyDescent="0.2">
      <c r="A4179" s="128" t="s">
        <v>4331</v>
      </c>
      <c r="B4179" s="42">
        <v>45.29013333333333</v>
      </c>
      <c r="C4179" s="42">
        <v>137.3538666666667</v>
      </c>
      <c r="D4179" s="42">
        <v>10.60137150304798</v>
      </c>
    </row>
    <row r="4180" spans="1:4" x14ac:dyDescent="0.2">
      <c r="A4180" s="128" t="s">
        <v>4332</v>
      </c>
      <c r="B4180" s="42">
        <v>12.600000000000001</v>
      </c>
      <c r="C4180" s="42">
        <v>6.2799999999999994</v>
      </c>
      <c r="D4180" s="42">
        <v>10.605179816715559</v>
      </c>
    </row>
    <row r="4181" spans="1:4" x14ac:dyDescent="0.2">
      <c r="A4181" s="128" t="s">
        <v>4333</v>
      </c>
      <c r="B4181" s="42">
        <v>82</v>
      </c>
      <c r="C4181" s="42">
        <v>121</v>
      </c>
      <c r="D4181" s="42">
        <v>10.608020698576972</v>
      </c>
    </row>
    <row r="4182" spans="1:4" x14ac:dyDescent="0.2">
      <c r="A4182" s="128" t="s">
        <v>4334</v>
      </c>
      <c r="B4182" s="42">
        <v>69.949333333333328</v>
      </c>
      <c r="C4182" s="42">
        <v>102.3693333333333</v>
      </c>
      <c r="D4182" s="42">
        <v>10.610331714945273</v>
      </c>
    </row>
    <row r="4183" spans="1:4" x14ac:dyDescent="0.2">
      <c r="A4183" s="128" t="s">
        <v>4335</v>
      </c>
      <c r="B4183" s="42">
        <v>126.40106666666664</v>
      </c>
      <c r="C4183" s="42">
        <v>392.57520000000039</v>
      </c>
      <c r="D4183" s="42">
        <v>10.673534900813534</v>
      </c>
    </row>
    <row r="4184" spans="1:4" x14ac:dyDescent="0.2">
      <c r="A4184" s="128" t="s">
        <v>4336</v>
      </c>
      <c r="B4184" s="42">
        <v>43</v>
      </c>
      <c r="C4184" s="42">
        <v>60</v>
      </c>
      <c r="D4184" s="42">
        <v>10.696517412935323</v>
      </c>
    </row>
    <row r="4185" spans="1:4" x14ac:dyDescent="0.2">
      <c r="A4185" s="128" t="s">
        <v>4337</v>
      </c>
      <c r="B4185" s="42">
        <v>3</v>
      </c>
      <c r="C4185" s="42">
        <v>4</v>
      </c>
      <c r="D4185" s="42">
        <v>10.714285714285714</v>
      </c>
    </row>
    <row r="4186" spans="1:4" x14ac:dyDescent="0.2">
      <c r="A4186" s="128" t="s">
        <v>4338</v>
      </c>
      <c r="B4186" s="42">
        <v>31</v>
      </c>
      <c r="C4186" s="42">
        <v>54</v>
      </c>
      <c r="D4186" s="42">
        <v>10.726643598615917</v>
      </c>
    </row>
    <row r="4187" spans="1:4" x14ac:dyDescent="0.2">
      <c r="A4187" s="128" t="s">
        <v>4339</v>
      </c>
      <c r="B4187" s="42">
        <v>59</v>
      </c>
      <c r="C4187" s="42">
        <v>79</v>
      </c>
      <c r="D4187" s="42">
        <v>10.746812386156648</v>
      </c>
    </row>
    <row r="4188" spans="1:4" x14ac:dyDescent="0.2">
      <c r="A4188" s="128" t="s">
        <v>4340</v>
      </c>
      <c r="B4188" s="42">
        <v>110.44266666666665</v>
      </c>
      <c r="C4188" s="42">
        <v>162.26933333333326</v>
      </c>
      <c r="D4188" s="42">
        <v>10.754994596015132</v>
      </c>
    </row>
    <row r="4189" spans="1:4" x14ac:dyDescent="0.2">
      <c r="A4189" s="128" t="s">
        <v>4341</v>
      </c>
      <c r="B4189" s="42">
        <v>20</v>
      </c>
      <c r="C4189" s="42">
        <v>17</v>
      </c>
      <c r="D4189" s="42">
        <v>10.810810810810811</v>
      </c>
    </row>
    <row r="4190" spans="1:4" x14ac:dyDescent="0.2">
      <c r="A4190" s="128" t="s">
        <v>4342</v>
      </c>
      <c r="B4190" s="42">
        <v>2</v>
      </c>
      <c r="C4190" s="42">
        <v>1</v>
      </c>
      <c r="D4190" s="42">
        <v>10.857291757144099</v>
      </c>
    </row>
    <row r="4191" spans="1:4" x14ac:dyDescent="0.2">
      <c r="A4191" s="128" t="s">
        <v>4343</v>
      </c>
      <c r="B4191" s="42">
        <v>132</v>
      </c>
      <c r="C4191" s="42">
        <v>191</v>
      </c>
      <c r="D4191" s="42">
        <v>10.909090909090908</v>
      </c>
    </row>
    <row r="4192" spans="1:4" x14ac:dyDescent="0.2">
      <c r="A4192" s="128" t="s">
        <v>4344</v>
      </c>
      <c r="B4192" s="42">
        <v>85</v>
      </c>
      <c r="C4192" s="42">
        <v>120</v>
      </c>
      <c r="D4192" s="42">
        <v>10.911424903722722</v>
      </c>
    </row>
    <row r="4193" spans="1:4" x14ac:dyDescent="0.2">
      <c r="A4193" s="128" t="s">
        <v>4345</v>
      </c>
      <c r="B4193" s="42">
        <v>4.5066666666666668</v>
      </c>
      <c r="C4193" s="42">
        <v>3.4</v>
      </c>
      <c r="D4193" s="42">
        <v>10.919993280004139</v>
      </c>
    </row>
    <row r="4194" spans="1:4" x14ac:dyDescent="0.2">
      <c r="A4194" s="128" t="s">
        <v>4346</v>
      </c>
      <c r="B4194" s="42">
        <v>2</v>
      </c>
      <c r="C4194" s="42">
        <v>22.966666666666669</v>
      </c>
      <c r="D4194" s="42">
        <v>10.932944606413994</v>
      </c>
    </row>
    <row r="4195" spans="1:4" x14ac:dyDescent="0.2">
      <c r="A4195" s="128" t="s">
        <v>4347</v>
      </c>
      <c r="B4195" s="42">
        <v>576.23040000000037</v>
      </c>
      <c r="C4195" s="42">
        <v>553.08711351351349</v>
      </c>
      <c r="D4195" s="42">
        <v>10.942972938618615</v>
      </c>
    </row>
    <row r="4196" spans="1:4" x14ac:dyDescent="0.2">
      <c r="A4196" s="128" t="s">
        <v>4348</v>
      </c>
      <c r="B4196" s="42">
        <v>15.280000000000001</v>
      </c>
      <c r="C4196" s="42">
        <v>6.3999999999999995</v>
      </c>
      <c r="D4196" s="42">
        <v>11.019400298466133</v>
      </c>
    </row>
    <row r="4197" spans="1:4" x14ac:dyDescent="0.2">
      <c r="A4197" s="128" t="s">
        <v>4349</v>
      </c>
      <c r="B4197" s="42">
        <v>48.633333333333333</v>
      </c>
      <c r="C4197" s="42">
        <v>64.533333333333331</v>
      </c>
      <c r="D4197" s="42">
        <v>11.025639940535589</v>
      </c>
    </row>
    <row r="4198" spans="1:4" x14ac:dyDescent="0.2">
      <c r="A4198" s="128" t="s">
        <v>4350</v>
      </c>
      <c r="B4198" s="42">
        <v>695</v>
      </c>
      <c r="C4198" s="42">
        <v>635</v>
      </c>
      <c r="D4198" s="42">
        <v>11.04401716192595</v>
      </c>
    </row>
    <row r="4199" spans="1:4" x14ac:dyDescent="0.2">
      <c r="A4199" s="128" t="s">
        <v>4351</v>
      </c>
      <c r="B4199" s="42">
        <v>81.82715584415584</v>
      </c>
      <c r="C4199" s="42">
        <v>87.702227272727271</v>
      </c>
      <c r="D4199" s="42">
        <v>11.046003609765915</v>
      </c>
    </row>
    <row r="4200" spans="1:4" x14ac:dyDescent="0.2">
      <c r="A4200" s="128" t="s">
        <v>4352</v>
      </c>
      <c r="B4200" s="42">
        <v>44.138666666666666</v>
      </c>
      <c r="C4200" s="42">
        <v>49.182400000000015</v>
      </c>
      <c r="D4200" s="42">
        <v>11.048573137388921</v>
      </c>
    </row>
    <row r="4201" spans="1:4" x14ac:dyDescent="0.2">
      <c r="A4201" s="128" t="s">
        <v>4353</v>
      </c>
      <c r="B4201" s="42">
        <v>51</v>
      </c>
      <c r="C4201" s="42">
        <v>56</v>
      </c>
      <c r="D4201" s="42">
        <v>11.086956521739131</v>
      </c>
    </row>
    <row r="4202" spans="1:4" x14ac:dyDescent="0.2">
      <c r="A4202" s="128" t="s">
        <v>4354</v>
      </c>
      <c r="B4202" s="42">
        <v>9</v>
      </c>
      <c r="C4202" s="42">
        <v>30</v>
      </c>
      <c r="D4202" s="42">
        <v>11.111111111111111</v>
      </c>
    </row>
    <row r="4203" spans="1:4" x14ac:dyDescent="0.2">
      <c r="A4203" s="128" t="s">
        <v>4355</v>
      </c>
      <c r="B4203" s="42">
        <v>57.525066666666653</v>
      </c>
      <c r="C4203" s="42">
        <v>30.586666666666666</v>
      </c>
      <c r="D4203" s="42">
        <v>11.140479034556183</v>
      </c>
    </row>
    <row r="4204" spans="1:4" x14ac:dyDescent="0.2">
      <c r="A4204" s="128" t="s">
        <v>4356</v>
      </c>
      <c r="B4204" s="42">
        <v>150</v>
      </c>
      <c r="C4204" s="42">
        <v>441</v>
      </c>
      <c r="D4204" s="42">
        <v>11.152416356877323</v>
      </c>
    </row>
    <row r="4205" spans="1:4" x14ac:dyDescent="0.2">
      <c r="A4205" s="128" t="s">
        <v>4357</v>
      </c>
      <c r="B4205" s="42">
        <v>914</v>
      </c>
      <c r="C4205" s="42">
        <v>498</v>
      </c>
      <c r="D4205" s="42">
        <v>11.23540258143823</v>
      </c>
    </row>
    <row r="4206" spans="1:4" x14ac:dyDescent="0.2">
      <c r="A4206" s="128" t="s">
        <v>4358</v>
      </c>
      <c r="B4206" s="42">
        <v>56</v>
      </c>
      <c r="C4206" s="42">
        <v>67</v>
      </c>
      <c r="D4206" s="42">
        <v>11.244979919678714</v>
      </c>
    </row>
    <row r="4207" spans="1:4" x14ac:dyDescent="0.2">
      <c r="A4207" s="128" t="s">
        <v>4359</v>
      </c>
      <c r="B4207" s="42">
        <v>403.19036904761958</v>
      </c>
      <c r="C4207" s="42">
        <v>465.17262878787915</v>
      </c>
      <c r="D4207" s="42">
        <v>11.246288969002926</v>
      </c>
    </row>
    <row r="4208" spans="1:4" x14ac:dyDescent="0.2">
      <c r="A4208" s="128" t="s">
        <v>4360</v>
      </c>
      <c r="B4208" s="42">
        <v>27.846933333333336</v>
      </c>
      <c r="C4208" s="42">
        <v>19.333333333333329</v>
      </c>
      <c r="D4208" s="42">
        <v>11.261162652012091</v>
      </c>
    </row>
    <row r="4209" spans="1:4" x14ac:dyDescent="0.2">
      <c r="A4209" s="128" t="s">
        <v>4361</v>
      </c>
      <c r="B4209" s="42">
        <v>57</v>
      </c>
      <c r="C4209" s="42">
        <v>151</v>
      </c>
      <c r="D4209" s="42">
        <v>11.30952380952381</v>
      </c>
    </row>
    <row r="4210" spans="1:4" x14ac:dyDescent="0.2">
      <c r="A4210" s="128" t="s">
        <v>4362</v>
      </c>
      <c r="B4210" s="42">
        <v>3.5</v>
      </c>
      <c r="C4210" s="42">
        <v>11.1</v>
      </c>
      <c r="D4210" s="42">
        <v>11.314435711376289</v>
      </c>
    </row>
    <row r="4211" spans="1:4" x14ac:dyDescent="0.2">
      <c r="A4211" s="128" t="s">
        <v>4363</v>
      </c>
      <c r="B4211" s="42">
        <v>6</v>
      </c>
      <c r="C4211" s="42">
        <v>4</v>
      </c>
      <c r="D4211" s="42">
        <v>11.320754716981133</v>
      </c>
    </row>
    <row r="4212" spans="1:4" x14ac:dyDescent="0.2">
      <c r="A4212" s="128" t="s">
        <v>4364</v>
      </c>
      <c r="B4212" s="42">
        <v>91.893333333333302</v>
      </c>
      <c r="C4212" s="42">
        <v>41.293333333333322</v>
      </c>
      <c r="D4212" s="42">
        <v>11.341028953192771</v>
      </c>
    </row>
    <row r="4213" spans="1:4" x14ac:dyDescent="0.2">
      <c r="A4213" s="128" t="s">
        <v>4365</v>
      </c>
      <c r="B4213" s="42">
        <v>5</v>
      </c>
      <c r="C4213" s="42">
        <v>8</v>
      </c>
      <c r="D4213" s="42">
        <v>11.363636363636363</v>
      </c>
    </row>
    <row r="4214" spans="1:4" x14ac:dyDescent="0.2">
      <c r="A4214" s="128" t="s">
        <v>4366</v>
      </c>
      <c r="B4214" s="42">
        <v>68</v>
      </c>
      <c r="C4214" s="42">
        <v>38</v>
      </c>
      <c r="D4214" s="42">
        <v>11.371237458193979</v>
      </c>
    </row>
    <row r="4215" spans="1:4" x14ac:dyDescent="0.2">
      <c r="A4215" s="128" t="s">
        <v>4367</v>
      </c>
      <c r="B4215" s="42">
        <v>23.850000000000005</v>
      </c>
      <c r="C4215" s="42">
        <v>58.624999999999993</v>
      </c>
      <c r="D4215" s="42">
        <v>11.431995206710608</v>
      </c>
    </row>
    <row r="4216" spans="1:4" x14ac:dyDescent="0.2">
      <c r="A4216" s="128" t="s">
        <v>4368</v>
      </c>
      <c r="B4216" s="42">
        <v>9.0005333333333333</v>
      </c>
      <c r="C4216" s="42">
        <v>7.32</v>
      </c>
      <c r="D4216" s="42">
        <v>11.44709888350766</v>
      </c>
    </row>
    <row r="4217" spans="1:4" x14ac:dyDescent="0.2">
      <c r="A4217" s="128" t="s">
        <v>4369</v>
      </c>
      <c r="B4217" s="42">
        <v>39.875584415584413</v>
      </c>
      <c r="C4217" s="42">
        <v>47.582999999999998</v>
      </c>
      <c r="D4217" s="42">
        <v>11.486997633796404</v>
      </c>
    </row>
    <row r="4218" spans="1:4" x14ac:dyDescent="0.2">
      <c r="A4218" s="128" t="s">
        <v>4370</v>
      </c>
      <c r="B4218" s="42">
        <v>526</v>
      </c>
      <c r="C4218" s="42">
        <v>197</v>
      </c>
      <c r="D4218" s="42">
        <v>11.487224284778335</v>
      </c>
    </row>
    <row r="4219" spans="1:4" x14ac:dyDescent="0.2">
      <c r="A4219" s="128" t="s">
        <v>4371</v>
      </c>
      <c r="B4219" s="42">
        <v>34</v>
      </c>
      <c r="C4219" s="42">
        <v>38.5</v>
      </c>
      <c r="D4219" s="42">
        <v>11.549603508905419</v>
      </c>
    </row>
    <row r="4220" spans="1:4" x14ac:dyDescent="0.2">
      <c r="A4220" s="128" t="s">
        <v>4372</v>
      </c>
      <c r="B4220" s="42">
        <v>20.2592</v>
      </c>
      <c r="C4220" s="42">
        <v>51.293333333333329</v>
      </c>
      <c r="D4220" s="42">
        <v>11.549933867461272</v>
      </c>
    </row>
    <row r="4221" spans="1:4" x14ac:dyDescent="0.2">
      <c r="A4221" s="128" t="s">
        <v>4373</v>
      </c>
      <c r="B4221" s="42">
        <v>49</v>
      </c>
      <c r="C4221" s="42">
        <v>78</v>
      </c>
      <c r="D4221" s="42">
        <v>11.556603773584905</v>
      </c>
    </row>
    <row r="4222" spans="1:4" x14ac:dyDescent="0.2">
      <c r="A4222" s="128" t="s">
        <v>4374</v>
      </c>
      <c r="B4222" s="42">
        <v>38</v>
      </c>
      <c r="C4222" s="42">
        <v>43</v>
      </c>
      <c r="D4222" s="42">
        <v>11.585365853658537</v>
      </c>
    </row>
    <row r="4223" spans="1:4" x14ac:dyDescent="0.2">
      <c r="A4223" s="128" t="s">
        <v>4375</v>
      </c>
      <c r="B4223" s="42">
        <v>16.420000000000002</v>
      </c>
      <c r="C4223" s="42">
        <v>18.185600000000001</v>
      </c>
      <c r="D4223" s="42">
        <v>11.656390617339106</v>
      </c>
    </row>
    <row r="4224" spans="1:4" x14ac:dyDescent="0.2">
      <c r="A4224" s="128" t="s">
        <v>4376</v>
      </c>
      <c r="B4224" s="42">
        <v>374.31520000000057</v>
      </c>
      <c r="C4224" s="42">
        <v>262.06906666666725</v>
      </c>
      <c r="D4224" s="42">
        <v>11.662645853488513</v>
      </c>
    </row>
    <row r="4225" spans="1:4" x14ac:dyDescent="0.2">
      <c r="A4225" s="128" t="s">
        <v>4377</v>
      </c>
      <c r="B4225" s="42">
        <v>77.137599999999964</v>
      </c>
      <c r="C4225" s="42">
        <v>95.493333333333098</v>
      </c>
      <c r="D4225" s="42">
        <v>11.667338904843351</v>
      </c>
    </row>
    <row r="4226" spans="1:4" x14ac:dyDescent="0.2">
      <c r="A4226" s="128" t="s">
        <v>4378</v>
      </c>
      <c r="B4226" s="42">
        <v>26.38666666666667</v>
      </c>
      <c r="C4226" s="42">
        <v>46.426666666666662</v>
      </c>
      <c r="D4226" s="42">
        <v>11.707800743761853</v>
      </c>
    </row>
    <row r="4227" spans="1:4" x14ac:dyDescent="0.2">
      <c r="A4227" s="128" t="s">
        <v>4379</v>
      </c>
      <c r="B4227" s="42">
        <v>2</v>
      </c>
      <c r="C4227" s="42">
        <v>5</v>
      </c>
      <c r="D4227" s="42">
        <v>11.76470588235294</v>
      </c>
    </row>
    <row r="4228" spans="1:4" x14ac:dyDescent="0.2">
      <c r="A4228" s="128" t="s">
        <v>4380</v>
      </c>
      <c r="B4228" s="42">
        <v>4.84</v>
      </c>
      <c r="C4228" s="42">
        <v>7.92</v>
      </c>
      <c r="D4228" s="42">
        <v>11.766231240478426</v>
      </c>
    </row>
    <row r="4229" spans="1:4" x14ac:dyDescent="0.2">
      <c r="A4229" s="128" t="s">
        <v>4381</v>
      </c>
      <c r="B4229" s="42">
        <v>668.49466666666478</v>
      </c>
      <c r="C4229" s="42">
        <v>264.59296576576611</v>
      </c>
      <c r="D4229" s="42">
        <v>11.770646080189112</v>
      </c>
    </row>
    <row r="4230" spans="1:4" x14ac:dyDescent="0.2">
      <c r="A4230" s="128" t="s">
        <v>4382</v>
      </c>
      <c r="B4230" s="42">
        <v>109</v>
      </c>
      <c r="C4230" s="42">
        <v>109</v>
      </c>
      <c r="D4230" s="42">
        <v>11.771058315334773</v>
      </c>
    </row>
    <row r="4231" spans="1:4" x14ac:dyDescent="0.2">
      <c r="A4231" s="128" t="s">
        <v>4383</v>
      </c>
      <c r="B4231" s="42">
        <v>41</v>
      </c>
      <c r="C4231" s="42">
        <v>30</v>
      </c>
      <c r="D4231" s="42">
        <v>11.781609195402298</v>
      </c>
    </row>
    <row r="4232" spans="1:4" x14ac:dyDescent="0.2">
      <c r="A4232" s="128" t="s">
        <v>4384</v>
      </c>
      <c r="B4232" s="42">
        <v>43</v>
      </c>
      <c r="C4232" s="42">
        <v>77</v>
      </c>
      <c r="D4232" s="42">
        <v>11.84573002754821</v>
      </c>
    </row>
    <row r="4233" spans="1:4" x14ac:dyDescent="0.2">
      <c r="A4233" s="128" t="s">
        <v>4385</v>
      </c>
      <c r="B4233" s="42">
        <v>30</v>
      </c>
      <c r="C4233" s="42">
        <v>49</v>
      </c>
      <c r="D4233" s="42">
        <v>12</v>
      </c>
    </row>
    <row r="4234" spans="1:4" x14ac:dyDescent="0.2">
      <c r="A4234" s="128" t="s">
        <v>4386</v>
      </c>
      <c r="B4234" s="42">
        <v>534</v>
      </c>
      <c r="C4234" s="42">
        <v>422</v>
      </c>
      <c r="D4234" s="42">
        <v>12.027027027027028</v>
      </c>
    </row>
    <row r="4235" spans="1:4" x14ac:dyDescent="0.2">
      <c r="A4235" s="128" t="s">
        <v>4387</v>
      </c>
      <c r="B4235" s="42">
        <v>109</v>
      </c>
      <c r="C4235" s="42">
        <v>46</v>
      </c>
      <c r="D4235" s="42">
        <v>12.030905077262693</v>
      </c>
    </row>
    <row r="4236" spans="1:4" x14ac:dyDescent="0.2">
      <c r="A4236" s="128" t="s">
        <v>4388</v>
      </c>
      <c r="B4236" s="42">
        <v>8</v>
      </c>
      <c r="C4236" s="42">
        <v>10</v>
      </c>
      <c r="D4236" s="42">
        <v>12.121212121212121</v>
      </c>
    </row>
    <row r="4237" spans="1:4" x14ac:dyDescent="0.2">
      <c r="A4237" s="128" t="s">
        <v>4389</v>
      </c>
      <c r="B4237" s="42">
        <v>43.48266666666666</v>
      </c>
      <c r="C4237" s="42">
        <v>66.382133333333343</v>
      </c>
      <c r="D4237" s="42">
        <v>12.128830705147269</v>
      </c>
    </row>
    <row r="4238" spans="1:4" x14ac:dyDescent="0.2">
      <c r="A4238" s="128" t="s">
        <v>4390</v>
      </c>
      <c r="B4238" s="42">
        <v>51</v>
      </c>
      <c r="C4238" s="42">
        <v>59</v>
      </c>
      <c r="D4238" s="42">
        <v>12.17183770883055</v>
      </c>
    </row>
    <row r="4239" spans="1:4" x14ac:dyDescent="0.2">
      <c r="A4239" s="128" t="s">
        <v>4391</v>
      </c>
      <c r="B4239" s="42">
        <v>30</v>
      </c>
      <c r="C4239" s="42">
        <v>22</v>
      </c>
      <c r="D4239" s="42">
        <v>12.195121951219512</v>
      </c>
    </row>
    <row r="4240" spans="1:4" x14ac:dyDescent="0.2">
      <c r="A4240" s="128" t="s">
        <v>4392</v>
      </c>
      <c r="B4240" s="42">
        <v>25</v>
      </c>
      <c r="C4240" s="42">
        <v>65</v>
      </c>
      <c r="D4240" s="42">
        <v>12.195121951219512</v>
      </c>
    </row>
    <row r="4241" spans="1:4" x14ac:dyDescent="0.2">
      <c r="A4241" s="128" t="s">
        <v>4393</v>
      </c>
      <c r="B4241" s="42">
        <v>150.64453333333344</v>
      </c>
      <c r="C4241" s="42">
        <v>150.03546666666671</v>
      </c>
      <c r="D4241" s="42">
        <v>12.228509620133252</v>
      </c>
    </row>
    <row r="4242" spans="1:4" x14ac:dyDescent="0.2">
      <c r="A4242" s="128" t="s">
        <v>4394</v>
      </c>
      <c r="B4242" s="42">
        <v>499</v>
      </c>
      <c r="C4242" s="42">
        <v>532</v>
      </c>
      <c r="D4242" s="42">
        <v>12.281565345803594</v>
      </c>
    </row>
    <row r="4243" spans="1:4" x14ac:dyDescent="0.2">
      <c r="A4243" s="128" t="s">
        <v>4395</v>
      </c>
      <c r="B4243" s="42">
        <v>111</v>
      </c>
      <c r="C4243" s="42">
        <v>148</v>
      </c>
      <c r="D4243" s="42">
        <v>12.29235880398671</v>
      </c>
    </row>
    <row r="4244" spans="1:4" x14ac:dyDescent="0.2">
      <c r="A4244" s="128" t="s">
        <v>4396</v>
      </c>
      <c r="B4244" s="42">
        <v>421.80293333333356</v>
      </c>
      <c r="C4244" s="42">
        <v>111.24880000000002</v>
      </c>
      <c r="D4244" s="42">
        <v>12.36520418607417</v>
      </c>
    </row>
    <row r="4245" spans="1:4" x14ac:dyDescent="0.2">
      <c r="A4245" s="128" t="s">
        <v>4397</v>
      </c>
      <c r="B4245" s="42">
        <v>33</v>
      </c>
      <c r="C4245" s="42">
        <v>90</v>
      </c>
      <c r="D4245" s="42">
        <v>12.406015037593985</v>
      </c>
    </row>
    <row r="4246" spans="1:4" x14ac:dyDescent="0.2">
      <c r="A4246" s="128" t="s">
        <v>4398</v>
      </c>
      <c r="B4246" s="42">
        <v>30.575733333333336</v>
      </c>
      <c r="C4246" s="42">
        <v>83.807999999999979</v>
      </c>
      <c r="D4246" s="42">
        <v>12.539425276797154</v>
      </c>
    </row>
    <row r="4247" spans="1:4" x14ac:dyDescent="0.2">
      <c r="A4247" s="128" t="s">
        <v>4399</v>
      </c>
      <c r="B4247" s="42">
        <v>12</v>
      </c>
      <c r="C4247" s="42">
        <v>10</v>
      </c>
      <c r="D4247" s="42">
        <v>12.631578947368421</v>
      </c>
    </row>
    <row r="4248" spans="1:4" x14ac:dyDescent="0.2">
      <c r="A4248" s="128" t="s">
        <v>4400</v>
      </c>
      <c r="B4248" s="42">
        <v>271.5352000000002</v>
      </c>
      <c r="C4248" s="42">
        <v>180.22906666666677</v>
      </c>
      <c r="D4248" s="42">
        <v>12.695668740143246</v>
      </c>
    </row>
    <row r="4249" spans="1:4" x14ac:dyDescent="0.2">
      <c r="A4249" s="128" t="s">
        <v>4401</v>
      </c>
      <c r="B4249" s="42">
        <v>82.148318181818169</v>
      </c>
      <c r="C4249" s="42">
        <v>78.127823593073572</v>
      </c>
      <c r="D4249" s="42">
        <v>12.736852544919708</v>
      </c>
    </row>
    <row r="4250" spans="1:4" x14ac:dyDescent="0.2">
      <c r="A4250" s="128" t="s">
        <v>4402</v>
      </c>
      <c r="B4250" s="42">
        <v>196</v>
      </c>
      <c r="C4250" s="42">
        <v>201</v>
      </c>
      <c r="D4250" s="42">
        <v>12.76872964169381</v>
      </c>
    </row>
    <row r="4251" spans="1:4" x14ac:dyDescent="0.2">
      <c r="A4251" s="128" t="s">
        <v>4403</v>
      </c>
      <c r="B4251" s="42">
        <v>374</v>
      </c>
      <c r="C4251" s="42">
        <v>274</v>
      </c>
      <c r="D4251" s="42">
        <v>12.847818619031262</v>
      </c>
    </row>
    <row r="4252" spans="1:4" x14ac:dyDescent="0.2">
      <c r="A4252" s="128" t="s">
        <v>4404</v>
      </c>
      <c r="B4252" s="42">
        <v>2406</v>
      </c>
      <c r="C4252" s="42">
        <v>1395</v>
      </c>
      <c r="D4252" s="42">
        <v>12.866998235199741</v>
      </c>
    </row>
    <row r="4253" spans="1:4" x14ac:dyDescent="0.2">
      <c r="A4253" s="128" t="s">
        <v>4405</v>
      </c>
      <c r="B4253" s="42">
        <v>24.07866666666667</v>
      </c>
      <c r="C4253" s="42">
        <v>18.346666666666664</v>
      </c>
      <c r="D4253" s="42">
        <v>12.948527113107279</v>
      </c>
    </row>
    <row r="4254" spans="1:4" x14ac:dyDescent="0.2">
      <c r="A4254" s="128" t="s">
        <v>4406</v>
      </c>
      <c r="B4254" s="42">
        <v>18</v>
      </c>
      <c r="C4254" s="42">
        <v>40</v>
      </c>
      <c r="D4254" s="42">
        <v>12.949640287769784</v>
      </c>
    </row>
    <row r="4255" spans="1:4" x14ac:dyDescent="0.2">
      <c r="A4255" s="128" t="s">
        <v>4407</v>
      </c>
      <c r="B4255" s="42">
        <v>1.92</v>
      </c>
      <c r="C4255" s="42">
        <v>5</v>
      </c>
      <c r="D4255" s="42">
        <v>12.952435777505936</v>
      </c>
    </row>
    <row r="4256" spans="1:4" x14ac:dyDescent="0.2">
      <c r="A4256" s="128" t="s">
        <v>4408</v>
      </c>
      <c r="B4256" s="42">
        <v>1791.9919999999984</v>
      </c>
      <c r="C4256" s="42">
        <v>839.4915819819762</v>
      </c>
      <c r="D4256" s="42">
        <v>13.032931701602275</v>
      </c>
    </row>
    <row r="4257" spans="1:4" x14ac:dyDescent="0.2">
      <c r="A4257" s="128" t="s">
        <v>4409</v>
      </c>
      <c r="B4257" s="42">
        <v>1.9733333333333334</v>
      </c>
      <c r="C4257" s="42">
        <v>8.2266666666666666</v>
      </c>
      <c r="D4257" s="42">
        <v>13.261648745519711</v>
      </c>
    </row>
    <row r="4258" spans="1:4" x14ac:dyDescent="0.2">
      <c r="A4258" s="128" t="s">
        <v>4410</v>
      </c>
      <c r="B4258" s="42">
        <v>6.3999999999999995</v>
      </c>
      <c r="C4258" s="42">
        <v>4</v>
      </c>
      <c r="D4258" s="42">
        <v>13.298701298701296</v>
      </c>
    </row>
    <row r="4259" spans="1:4" x14ac:dyDescent="0.2">
      <c r="A4259" s="128" t="s">
        <v>4411</v>
      </c>
      <c r="B4259" s="42">
        <v>39</v>
      </c>
      <c r="C4259" s="42">
        <v>73</v>
      </c>
      <c r="D4259" s="42">
        <v>13.356164383561644</v>
      </c>
    </row>
    <row r="4260" spans="1:4" x14ac:dyDescent="0.2">
      <c r="A4260" s="128" t="s">
        <v>4412</v>
      </c>
      <c r="B4260" s="42">
        <v>277.90894047619048</v>
      </c>
      <c r="C4260" s="42">
        <v>225.4550551948052</v>
      </c>
      <c r="D4260" s="42">
        <v>13.445662741431203</v>
      </c>
    </row>
    <row r="4261" spans="1:4" x14ac:dyDescent="0.2">
      <c r="A4261" s="128" t="s">
        <v>4413</v>
      </c>
      <c r="B4261" s="42">
        <v>25.783999999999999</v>
      </c>
      <c r="C4261" s="42">
        <v>53.533333333333331</v>
      </c>
      <c r="D4261" s="42">
        <v>13.491866367870683</v>
      </c>
    </row>
    <row r="4262" spans="1:4" x14ac:dyDescent="0.2">
      <c r="A4262" s="128" t="s">
        <v>4414</v>
      </c>
      <c r="B4262" s="42">
        <v>98</v>
      </c>
      <c r="C4262" s="42">
        <v>100</v>
      </c>
      <c r="D4262" s="42">
        <v>13.592233009708737</v>
      </c>
    </row>
    <row r="4263" spans="1:4" x14ac:dyDescent="0.2">
      <c r="A4263" s="128" t="s">
        <v>4415</v>
      </c>
      <c r="B4263" s="42">
        <v>6</v>
      </c>
      <c r="C4263" s="42">
        <v>2</v>
      </c>
      <c r="D4263" s="42">
        <v>13.636363636363635</v>
      </c>
    </row>
    <row r="4264" spans="1:4" x14ac:dyDescent="0.2">
      <c r="A4264" s="128" t="s">
        <v>4416</v>
      </c>
      <c r="B4264" s="42">
        <v>15.879999999999999</v>
      </c>
      <c r="C4264" s="42">
        <v>35.366666666666674</v>
      </c>
      <c r="D4264" s="42">
        <v>13.700300463348537</v>
      </c>
    </row>
    <row r="4265" spans="1:4" x14ac:dyDescent="0.2">
      <c r="A4265" s="128" t="s">
        <v>4417</v>
      </c>
      <c r="B4265" s="42">
        <v>3.6074666666666668</v>
      </c>
      <c r="C4265" s="42">
        <v>1.0621333333333334</v>
      </c>
      <c r="D4265" s="42">
        <v>13.756775171095311</v>
      </c>
    </row>
    <row r="4266" spans="1:4" x14ac:dyDescent="0.2">
      <c r="A4266" s="128" t="s">
        <v>4418</v>
      </c>
      <c r="B4266" s="42">
        <v>4.7266666666666666</v>
      </c>
      <c r="C4266" s="42">
        <v>1.8</v>
      </c>
      <c r="D4266" s="42">
        <v>13.772659813360058</v>
      </c>
    </row>
    <row r="4267" spans="1:4" x14ac:dyDescent="0.2">
      <c r="A4267" s="128" t="s">
        <v>4419</v>
      </c>
      <c r="B4267" s="42">
        <v>82.043822393822353</v>
      </c>
      <c r="C4267" s="42">
        <v>32.040115830115838</v>
      </c>
      <c r="D4267" s="42">
        <v>13.916841674939565</v>
      </c>
    </row>
    <row r="4268" spans="1:4" x14ac:dyDescent="0.2">
      <c r="A4268" s="128" t="s">
        <v>4420</v>
      </c>
      <c r="B4268" s="42">
        <v>82.043822393822353</v>
      </c>
      <c r="C4268" s="42">
        <v>32.040115830115838</v>
      </c>
      <c r="D4268" s="42">
        <v>13.916841674939565</v>
      </c>
    </row>
    <row r="4269" spans="1:4" x14ac:dyDescent="0.2">
      <c r="A4269" s="128" t="s">
        <v>4421</v>
      </c>
      <c r="B4269" s="42">
        <v>7</v>
      </c>
      <c r="C4269" s="42">
        <v>3</v>
      </c>
      <c r="D4269" s="42">
        <v>14.000000000000002</v>
      </c>
    </row>
    <row r="4270" spans="1:4" x14ac:dyDescent="0.2">
      <c r="A4270" s="128" t="s">
        <v>4422</v>
      </c>
      <c r="B4270" s="42">
        <v>45</v>
      </c>
      <c r="C4270" s="42">
        <v>72</v>
      </c>
      <c r="D4270" s="42">
        <v>14.018691588785046</v>
      </c>
    </row>
    <row r="4271" spans="1:4" x14ac:dyDescent="0.2">
      <c r="A4271" s="128" t="s">
        <v>4423</v>
      </c>
      <c r="B4271" s="42">
        <v>8</v>
      </c>
      <c r="C4271" s="42">
        <v>5</v>
      </c>
      <c r="D4271" s="42">
        <v>14.035087719298245</v>
      </c>
    </row>
    <row r="4272" spans="1:4" x14ac:dyDescent="0.2">
      <c r="A4272" s="128" t="s">
        <v>4424</v>
      </c>
      <c r="B4272" s="42">
        <v>55.206666666666656</v>
      </c>
      <c r="C4272" s="42">
        <v>58.825765765765716</v>
      </c>
      <c r="D4272" s="42">
        <v>14.217363152595617</v>
      </c>
    </row>
    <row r="4273" spans="1:4" x14ac:dyDescent="0.2">
      <c r="A4273" s="128" t="s">
        <v>4425</v>
      </c>
      <c r="B4273" s="42">
        <v>38.699999999999996</v>
      </c>
      <c r="C4273" s="42">
        <v>58.88666666666667</v>
      </c>
      <c r="D4273" s="42">
        <v>14.220273381999895</v>
      </c>
    </row>
    <row r="4274" spans="1:4" x14ac:dyDescent="0.2">
      <c r="A4274" s="128" t="s">
        <v>4426</v>
      </c>
      <c r="B4274" s="42">
        <v>74.332799999999992</v>
      </c>
      <c r="C4274" s="42">
        <v>87.088800000000063</v>
      </c>
      <c r="D4274" s="42">
        <v>14.225859791252921</v>
      </c>
    </row>
    <row r="4275" spans="1:4" x14ac:dyDescent="0.2">
      <c r="A4275" s="128" t="s">
        <v>4427</v>
      </c>
      <c r="B4275" s="42">
        <v>1</v>
      </c>
      <c r="C4275" s="42">
        <v>4</v>
      </c>
      <c r="D4275" s="42">
        <v>14.285714285714285</v>
      </c>
    </row>
    <row r="4276" spans="1:4" x14ac:dyDescent="0.2">
      <c r="A4276" s="128" t="s">
        <v>4428</v>
      </c>
      <c r="B4276" s="42">
        <v>2</v>
      </c>
      <c r="C4276" s="42">
        <v>14</v>
      </c>
      <c r="D4276" s="42">
        <v>14.285714285714285</v>
      </c>
    </row>
    <row r="4277" spans="1:4" x14ac:dyDescent="0.2">
      <c r="A4277" s="128" t="s">
        <v>4429</v>
      </c>
      <c r="B4277" s="42">
        <v>101</v>
      </c>
      <c r="C4277" s="42">
        <v>119</v>
      </c>
      <c r="D4277" s="42">
        <v>14.407988587731813</v>
      </c>
    </row>
    <row r="4278" spans="1:4" x14ac:dyDescent="0.2">
      <c r="A4278" s="128" t="s">
        <v>4430</v>
      </c>
      <c r="B4278" s="42">
        <v>338</v>
      </c>
      <c r="C4278" s="42">
        <v>246</v>
      </c>
      <c r="D4278" s="42">
        <v>14.456800684345595</v>
      </c>
    </row>
    <row r="4279" spans="1:4" x14ac:dyDescent="0.2">
      <c r="A4279" s="128" t="s">
        <v>4431</v>
      </c>
      <c r="B4279" s="42">
        <v>72.996533333333318</v>
      </c>
      <c r="C4279" s="42">
        <v>78.206666666666663</v>
      </c>
      <c r="D4279" s="42">
        <v>14.49738425639053</v>
      </c>
    </row>
    <row r="4280" spans="1:4" x14ac:dyDescent="0.2">
      <c r="A4280" s="128" t="s">
        <v>4432</v>
      </c>
      <c r="B4280" s="42">
        <v>34</v>
      </c>
      <c r="C4280" s="42">
        <v>65</v>
      </c>
      <c r="D4280" s="42">
        <v>14.592274678111588</v>
      </c>
    </row>
    <row r="4281" spans="1:4" x14ac:dyDescent="0.2">
      <c r="A4281" s="128" t="s">
        <v>4433</v>
      </c>
      <c r="B4281" s="42">
        <v>88.317155727155708</v>
      </c>
      <c r="C4281" s="42">
        <v>36.1467824967825</v>
      </c>
      <c r="D4281" s="42">
        <v>14.730515702845617</v>
      </c>
    </row>
    <row r="4282" spans="1:4" x14ac:dyDescent="0.2">
      <c r="A4282" s="128" t="s">
        <v>4434</v>
      </c>
      <c r="B4282" s="42">
        <v>58</v>
      </c>
      <c r="C4282" s="42">
        <v>17</v>
      </c>
      <c r="D4282" s="42">
        <v>14.833759590792839</v>
      </c>
    </row>
    <row r="4283" spans="1:4" x14ac:dyDescent="0.2">
      <c r="A4283" s="128" t="s">
        <v>4435</v>
      </c>
      <c r="B4283" s="42">
        <v>115</v>
      </c>
      <c r="C4283" s="42">
        <v>40</v>
      </c>
      <c r="D4283" s="42">
        <v>14.877102199223804</v>
      </c>
    </row>
    <row r="4284" spans="1:4" x14ac:dyDescent="0.2">
      <c r="A4284" s="128" t="s">
        <v>4436</v>
      </c>
      <c r="B4284" s="42">
        <v>115</v>
      </c>
      <c r="C4284" s="42">
        <v>40</v>
      </c>
      <c r="D4284" s="42">
        <v>14.877102199223804</v>
      </c>
    </row>
    <row r="4285" spans="1:4" x14ac:dyDescent="0.2">
      <c r="A4285" s="128" t="s">
        <v>4437</v>
      </c>
      <c r="B4285" s="42">
        <v>85</v>
      </c>
      <c r="C4285" s="42">
        <v>112</v>
      </c>
      <c r="D4285" s="42">
        <v>14.938488576449913</v>
      </c>
    </row>
    <row r="4286" spans="1:4" x14ac:dyDescent="0.2">
      <c r="A4286" s="128" t="s">
        <v>4438</v>
      </c>
      <c r="B4286" s="42">
        <v>3</v>
      </c>
      <c r="C4286" s="42">
        <v>11</v>
      </c>
      <c r="D4286" s="42">
        <v>15</v>
      </c>
    </row>
    <row r="4287" spans="1:4" x14ac:dyDescent="0.2">
      <c r="A4287" s="128" t="s">
        <v>4439</v>
      </c>
      <c r="B4287" s="42">
        <v>1.3445333333333334</v>
      </c>
      <c r="C4287" s="42">
        <v>2</v>
      </c>
      <c r="D4287" s="42">
        <v>15.076849470725435</v>
      </c>
    </row>
    <row r="4288" spans="1:4" x14ac:dyDescent="0.2">
      <c r="A4288" s="128" t="s">
        <v>4440</v>
      </c>
      <c r="B4288" s="42">
        <v>81</v>
      </c>
      <c r="C4288" s="42">
        <v>82</v>
      </c>
      <c r="D4288" s="42">
        <v>15.196998123827393</v>
      </c>
    </row>
    <row r="4289" spans="1:4" x14ac:dyDescent="0.2">
      <c r="A4289" s="128" t="s">
        <v>4441</v>
      </c>
      <c r="B4289" s="42">
        <v>65.079466666666661</v>
      </c>
      <c r="C4289" s="42">
        <v>40.9</v>
      </c>
      <c r="D4289" s="42">
        <v>15.566142135573561</v>
      </c>
    </row>
    <row r="4290" spans="1:4" x14ac:dyDescent="0.2">
      <c r="A4290" s="128" t="s">
        <v>4442</v>
      </c>
      <c r="B4290" s="42">
        <v>203.39333333333332</v>
      </c>
      <c r="C4290" s="42">
        <v>45.1962162162162</v>
      </c>
      <c r="D4290" s="42">
        <v>15.588480067755741</v>
      </c>
    </row>
    <row r="4291" spans="1:4" x14ac:dyDescent="0.2">
      <c r="A4291" s="128" t="s">
        <v>4443</v>
      </c>
      <c r="B4291" s="42">
        <v>123</v>
      </c>
      <c r="C4291" s="42">
        <v>45</v>
      </c>
      <c r="D4291" s="42">
        <v>15.668789808917197</v>
      </c>
    </row>
    <row r="4292" spans="1:4" x14ac:dyDescent="0.2">
      <c r="A4292" s="128" t="s">
        <v>4444</v>
      </c>
      <c r="B4292" s="42">
        <v>22</v>
      </c>
      <c r="C4292" s="42">
        <v>25</v>
      </c>
      <c r="D4292" s="42">
        <v>15.714285714285714</v>
      </c>
    </row>
    <row r="4293" spans="1:4" x14ac:dyDescent="0.2">
      <c r="A4293" s="128" t="s">
        <v>4445</v>
      </c>
      <c r="B4293" s="42">
        <v>252</v>
      </c>
      <c r="C4293" s="42">
        <v>69</v>
      </c>
      <c r="D4293" s="42">
        <v>15.740162398500937</v>
      </c>
    </row>
    <row r="4294" spans="1:4" x14ac:dyDescent="0.2">
      <c r="A4294" s="128" t="s">
        <v>4446</v>
      </c>
      <c r="B4294" s="42">
        <v>50.586666666666659</v>
      </c>
      <c r="C4294" s="42">
        <v>34.713333333333303</v>
      </c>
      <c r="D4294" s="42">
        <v>15.750254270710053</v>
      </c>
    </row>
    <row r="4295" spans="1:4" x14ac:dyDescent="0.2">
      <c r="A4295" s="128" t="s">
        <v>4447</v>
      </c>
      <c r="B4295" s="42">
        <v>62.472799999999985</v>
      </c>
      <c r="C4295" s="42">
        <v>75.828800000000044</v>
      </c>
      <c r="D4295" s="42">
        <v>16.025518309513124</v>
      </c>
    </row>
    <row r="4296" spans="1:4" x14ac:dyDescent="0.2">
      <c r="A4296" s="128" t="s">
        <v>4448</v>
      </c>
      <c r="B4296" s="42">
        <v>257.8424000000004</v>
      </c>
      <c r="C4296" s="42">
        <v>115.4000000000002</v>
      </c>
      <c r="D4296" s="42">
        <v>16.030304271209907</v>
      </c>
    </row>
    <row r="4297" spans="1:4" x14ac:dyDescent="0.2">
      <c r="A4297" s="128" t="s">
        <v>4449</v>
      </c>
      <c r="B4297" s="42">
        <v>86</v>
      </c>
      <c r="C4297" s="42">
        <v>104</v>
      </c>
      <c r="D4297" s="42">
        <v>16.074766355140188</v>
      </c>
    </row>
    <row r="4298" spans="1:4" x14ac:dyDescent="0.2">
      <c r="A4298" s="128" t="s">
        <v>4450</v>
      </c>
      <c r="B4298" s="42">
        <v>75</v>
      </c>
      <c r="C4298" s="42">
        <v>64</v>
      </c>
      <c r="D4298" s="42">
        <v>16.163793103448278</v>
      </c>
    </row>
    <row r="4299" spans="1:4" x14ac:dyDescent="0.2">
      <c r="A4299" s="128" t="s">
        <v>4451</v>
      </c>
      <c r="B4299" s="42">
        <v>6</v>
      </c>
      <c r="C4299" s="42">
        <v>9</v>
      </c>
      <c r="D4299" s="42">
        <v>16.216216216216218</v>
      </c>
    </row>
    <row r="4300" spans="1:4" x14ac:dyDescent="0.2">
      <c r="A4300" s="128" t="s">
        <v>4452</v>
      </c>
      <c r="B4300" s="42">
        <v>14</v>
      </c>
      <c r="C4300" s="42">
        <v>12</v>
      </c>
      <c r="D4300" s="42">
        <v>16.279069767441861</v>
      </c>
    </row>
    <row r="4301" spans="1:4" x14ac:dyDescent="0.2">
      <c r="A4301" s="128" t="s">
        <v>4453</v>
      </c>
      <c r="B4301" s="42">
        <v>19.759999999999998</v>
      </c>
      <c r="C4301" s="42">
        <v>21.766666666666669</v>
      </c>
      <c r="D4301" s="42">
        <v>16.321082609787361</v>
      </c>
    </row>
    <row r="4302" spans="1:4" x14ac:dyDescent="0.2">
      <c r="A4302" s="128" t="s">
        <v>4454</v>
      </c>
      <c r="B4302" s="42">
        <v>346</v>
      </c>
      <c r="C4302" s="42">
        <v>206</v>
      </c>
      <c r="D4302" s="42">
        <v>16.359338061465721</v>
      </c>
    </row>
    <row r="4303" spans="1:4" x14ac:dyDescent="0.2">
      <c r="A4303" s="128" t="s">
        <v>4455</v>
      </c>
      <c r="B4303" s="42">
        <v>665.6221333333317</v>
      </c>
      <c r="C4303" s="42">
        <v>280.69621621621661</v>
      </c>
      <c r="D4303" s="42">
        <v>16.432718878051027</v>
      </c>
    </row>
    <row r="4304" spans="1:4" x14ac:dyDescent="0.2">
      <c r="A4304" s="128" t="s">
        <v>4456</v>
      </c>
      <c r="B4304" s="42">
        <v>860</v>
      </c>
      <c r="C4304" s="42">
        <v>441</v>
      </c>
      <c r="D4304" s="42">
        <v>16.475095785440612</v>
      </c>
    </row>
    <row r="4305" spans="1:4" x14ac:dyDescent="0.2">
      <c r="A4305" s="128" t="s">
        <v>4457</v>
      </c>
      <c r="B4305" s="42">
        <v>72</v>
      </c>
      <c r="C4305" s="42">
        <v>42</v>
      </c>
      <c r="D4305" s="42">
        <v>16.475972540045767</v>
      </c>
    </row>
    <row r="4306" spans="1:4" x14ac:dyDescent="0.2">
      <c r="A4306" s="128" t="s">
        <v>4458</v>
      </c>
      <c r="B4306" s="42">
        <v>5.5</v>
      </c>
      <c r="C4306" s="42">
        <v>5.5000000000000009</v>
      </c>
      <c r="D4306" s="42">
        <v>16.566265060240962</v>
      </c>
    </row>
    <row r="4307" spans="1:4" x14ac:dyDescent="0.2">
      <c r="A4307" s="128" t="s">
        <v>4459</v>
      </c>
      <c r="B4307" s="42">
        <v>2</v>
      </c>
      <c r="C4307" s="42">
        <v>9.8266666666666662</v>
      </c>
      <c r="D4307" s="42">
        <v>16.592920353982301</v>
      </c>
    </row>
    <row r="4308" spans="1:4" x14ac:dyDescent="0.2">
      <c r="A4308" s="128" t="s">
        <v>4460</v>
      </c>
      <c r="B4308" s="42">
        <v>43.046933333333328</v>
      </c>
      <c r="C4308" s="42">
        <v>8.5818666666666665</v>
      </c>
      <c r="D4308" s="42">
        <v>16.615373847455491</v>
      </c>
    </row>
    <row r="4309" spans="1:4" x14ac:dyDescent="0.2">
      <c r="A4309" s="128" t="s">
        <v>4461</v>
      </c>
      <c r="B4309" s="42">
        <v>2</v>
      </c>
      <c r="C4309" s="42">
        <v>2</v>
      </c>
      <c r="D4309" s="42">
        <v>16.666666666666664</v>
      </c>
    </row>
    <row r="4310" spans="1:4" x14ac:dyDescent="0.2">
      <c r="A4310" s="128" t="s">
        <v>4462</v>
      </c>
      <c r="B4310" s="42">
        <v>12.686666666666666</v>
      </c>
      <c r="C4310" s="42">
        <v>9.6999999999999993</v>
      </c>
      <c r="D4310" s="42">
        <v>16.885836483344878</v>
      </c>
    </row>
    <row r="4311" spans="1:4" x14ac:dyDescent="0.2">
      <c r="A4311" s="128" t="s">
        <v>4463</v>
      </c>
      <c r="B4311" s="42">
        <v>194</v>
      </c>
      <c r="C4311" s="42">
        <v>122</v>
      </c>
      <c r="D4311" s="42">
        <v>16.898954703832754</v>
      </c>
    </row>
    <row r="4312" spans="1:4" x14ac:dyDescent="0.2">
      <c r="A4312" s="128" t="s">
        <v>4464</v>
      </c>
      <c r="B4312" s="42">
        <v>24.013333333333332</v>
      </c>
      <c r="C4312" s="42">
        <v>19.033333333333339</v>
      </c>
      <c r="D4312" s="42">
        <v>17.073582304905173</v>
      </c>
    </row>
    <row r="4313" spans="1:4" x14ac:dyDescent="0.2">
      <c r="A4313" s="128" t="s">
        <v>4465</v>
      </c>
      <c r="B4313" s="42">
        <v>7.2499999999999991</v>
      </c>
      <c r="C4313" s="42">
        <v>15.75</v>
      </c>
      <c r="D4313" s="42">
        <v>17.427884615384606</v>
      </c>
    </row>
    <row r="4314" spans="1:4" x14ac:dyDescent="0.2">
      <c r="A4314" s="128" t="s">
        <v>4466</v>
      </c>
      <c r="B4314" s="42">
        <v>19</v>
      </c>
      <c r="C4314" s="42">
        <v>25</v>
      </c>
      <c r="D4314" s="42">
        <v>17.592592592592592</v>
      </c>
    </row>
    <row r="4315" spans="1:4" x14ac:dyDescent="0.2">
      <c r="A4315" s="128" t="s">
        <v>4467</v>
      </c>
      <c r="B4315" s="42">
        <v>15</v>
      </c>
      <c r="C4315" s="42">
        <v>19</v>
      </c>
      <c r="D4315" s="42">
        <v>17.647058823529413</v>
      </c>
    </row>
    <row r="4316" spans="1:4" x14ac:dyDescent="0.2">
      <c r="A4316" s="128" t="s">
        <v>4468</v>
      </c>
      <c r="B4316" s="42">
        <v>154.93973333333341</v>
      </c>
      <c r="C4316" s="42">
        <v>89.835733333333323</v>
      </c>
      <c r="D4316" s="42">
        <v>17.743721013042247</v>
      </c>
    </row>
    <row r="4317" spans="1:4" x14ac:dyDescent="0.2">
      <c r="A4317" s="128" t="s">
        <v>4469</v>
      </c>
      <c r="B4317" s="42">
        <v>32</v>
      </c>
      <c r="C4317" s="42">
        <v>28</v>
      </c>
      <c r="D4317" s="42">
        <v>18.181818181818183</v>
      </c>
    </row>
    <row r="4318" spans="1:4" x14ac:dyDescent="0.2">
      <c r="A4318" s="128" t="s">
        <v>4470</v>
      </c>
      <c r="B4318" s="42">
        <v>14.833333333333334</v>
      </c>
      <c r="C4318" s="42">
        <v>8.2666666666666657</v>
      </c>
      <c r="D4318" s="42">
        <v>18.630159926316676</v>
      </c>
    </row>
    <row r="4319" spans="1:4" x14ac:dyDescent="0.2">
      <c r="A4319" s="128" t="s">
        <v>4471</v>
      </c>
      <c r="B4319" s="42">
        <v>8</v>
      </c>
      <c r="C4319" s="42">
        <v>2</v>
      </c>
      <c r="D4319" s="42">
        <v>19.047619047619047</v>
      </c>
    </row>
    <row r="4320" spans="1:4" x14ac:dyDescent="0.2">
      <c r="A4320" s="128" t="s">
        <v>4472</v>
      </c>
      <c r="B4320" s="42">
        <v>45.813333333333325</v>
      </c>
      <c r="C4320" s="42">
        <v>15.533333333333333</v>
      </c>
      <c r="D4320" s="42">
        <v>19.312050359712224</v>
      </c>
    </row>
    <row r="4321" spans="1:4" x14ac:dyDescent="0.2">
      <c r="A4321" s="128" t="s">
        <v>4473</v>
      </c>
      <c r="B4321" s="42">
        <v>22.8</v>
      </c>
      <c r="C4321" s="42">
        <v>10.364266666666666</v>
      </c>
      <c r="D4321" s="42">
        <v>19.488378772027001</v>
      </c>
    </row>
    <row r="4322" spans="1:4" x14ac:dyDescent="0.2">
      <c r="A4322" s="128" t="s">
        <v>4474</v>
      </c>
      <c r="B4322" s="42">
        <v>52</v>
      </c>
      <c r="C4322" s="42">
        <v>16</v>
      </c>
      <c r="D4322" s="42">
        <v>19.847328244274809</v>
      </c>
    </row>
    <row r="4323" spans="1:4" x14ac:dyDescent="0.2">
      <c r="A4323" s="128" t="s">
        <v>4475</v>
      </c>
      <c r="B4323" s="42">
        <v>13.413333333333332</v>
      </c>
      <c r="C4323" s="42">
        <v>13.066666666666665</v>
      </c>
      <c r="D4323" s="42">
        <v>19.861796643632776</v>
      </c>
    </row>
    <row r="4324" spans="1:4" x14ac:dyDescent="0.2">
      <c r="A4324" s="128" t="s">
        <v>4476</v>
      </c>
      <c r="B4324" s="42">
        <v>6.8666666666666671</v>
      </c>
      <c r="C4324" s="42">
        <v>5.4666666666666668</v>
      </c>
      <c r="D4324" s="42">
        <v>20.031116297160644</v>
      </c>
    </row>
    <row r="4325" spans="1:4" x14ac:dyDescent="0.2">
      <c r="A4325" s="128" t="s">
        <v>4477</v>
      </c>
      <c r="B4325" s="42">
        <v>23</v>
      </c>
      <c r="C4325" s="42">
        <v>25</v>
      </c>
      <c r="D4325" s="42">
        <v>20.175438596491226</v>
      </c>
    </row>
    <row r="4326" spans="1:4" x14ac:dyDescent="0.2">
      <c r="A4326" s="128" t="s">
        <v>4478</v>
      </c>
      <c r="B4326" s="42">
        <v>34</v>
      </c>
      <c r="C4326" s="42">
        <v>16</v>
      </c>
      <c r="D4326" s="42">
        <v>20.238095238095237</v>
      </c>
    </row>
    <row r="4327" spans="1:4" x14ac:dyDescent="0.2">
      <c r="A4327" s="128" t="s">
        <v>4479</v>
      </c>
      <c r="B4327" s="42">
        <v>21</v>
      </c>
      <c r="C4327" s="42">
        <v>11</v>
      </c>
      <c r="D4327" s="42">
        <v>20.388349514563107</v>
      </c>
    </row>
    <row r="4328" spans="1:4" x14ac:dyDescent="0.2">
      <c r="A4328" s="128" t="s">
        <v>4480</v>
      </c>
      <c r="B4328" s="42">
        <v>20.046666666666667</v>
      </c>
      <c r="C4328" s="42">
        <v>21.6</v>
      </c>
      <c r="D4328" s="42">
        <v>20.992798080977607</v>
      </c>
    </row>
    <row r="4329" spans="1:4" x14ac:dyDescent="0.2">
      <c r="A4329" s="128" t="s">
        <v>4481</v>
      </c>
      <c r="B4329" s="42">
        <v>9</v>
      </c>
      <c r="C4329" s="42">
        <v>8</v>
      </c>
      <c r="D4329" s="42">
        <v>21.951219512195124</v>
      </c>
    </row>
    <row r="4330" spans="1:4" x14ac:dyDescent="0.2">
      <c r="A4330" s="128" t="s">
        <v>4482</v>
      </c>
      <c r="B4330" s="42">
        <v>11.166666666666664</v>
      </c>
      <c r="C4330" s="42">
        <v>9.7999999999999989</v>
      </c>
      <c r="D4330" s="42">
        <v>23.119392684610084</v>
      </c>
    </row>
    <row r="4331" spans="1:4" x14ac:dyDescent="0.2">
      <c r="A4331" s="128" t="s">
        <v>4483</v>
      </c>
      <c r="B4331" s="42">
        <v>2.5066666666666668</v>
      </c>
      <c r="C4331" s="42">
        <v>3</v>
      </c>
      <c r="D4331" s="42">
        <v>23.42679127725857</v>
      </c>
    </row>
    <row r="4332" spans="1:4" x14ac:dyDescent="0.2">
      <c r="A4332" s="128" t="s">
        <v>4484</v>
      </c>
      <c r="B4332" s="42">
        <v>3</v>
      </c>
      <c r="C4332" s="42">
        <v>3</v>
      </c>
      <c r="D4332" s="42">
        <v>25</v>
      </c>
    </row>
    <row r="4333" spans="1:4" x14ac:dyDescent="0.2">
      <c r="A4333" s="128" t="s">
        <v>4485</v>
      </c>
      <c r="B4333" s="42">
        <v>16</v>
      </c>
      <c r="C4333" s="42">
        <v>13</v>
      </c>
      <c r="D4333" s="42">
        <v>25.806451612903224</v>
      </c>
    </row>
    <row r="4334" spans="1:4" x14ac:dyDescent="0.2">
      <c r="A4334" s="128" t="s">
        <v>4486</v>
      </c>
      <c r="B4334" s="42">
        <v>4</v>
      </c>
      <c r="C4334" s="42">
        <v>2</v>
      </c>
      <c r="D4334" s="42">
        <v>28.571428571428569</v>
      </c>
    </row>
    <row r="4335" spans="1:4" x14ac:dyDescent="0.2">
      <c r="A4335" s="128" t="s">
        <v>4487</v>
      </c>
      <c r="B4335" s="42">
        <v>0.4</v>
      </c>
      <c r="C4335" s="42">
        <v>0.10666666666666667</v>
      </c>
      <c r="D4335" s="42">
        <v>28.571428571428577</v>
      </c>
    </row>
    <row r="4336" spans="1:4" x14ac:dyDescent="0.2">
      <c r="A4336" s="128" t="s">
        <v>4488</v>
      </c>
      <c r="B4336" s="42">
        <v>3.682666666666667</v>
      </c>
      <c r="C4336" s="42">
        <v>3.4</v>
      </c>
      <c r="D4336" s="42">
        <v>29.917677642980937</v>
      </c>
    </row>
    <row r="4337" spans="1:4" x14ac:dyDescent="0.2">
      <c r="A4337" s="128" t="s">
        <v>4489</v>
      </c>
      <c r="B4337" s="42">
        <v>4</v>
      </c>
      <c r="C4337" s="42">
        <v>1.7</v>
      </c>
      <c r="D4337" s="42">
        <v>29.970029970029969</v>
      </c>
    </row>
    <row r="4338" spans="1:4" x14ac:dyDescent="0.2">
      <c r="A4338" s="128" t="s">
        <v>4490</v>
      </c>
      <c r="B4338" s="42">
        <v>5</v>
      </c>
      <c r="C4338" s="42">
        <v>4</v>
      </c>
      <c r="D4338" s="42">
        <v>31.25</v>
      </c>
    </row>
    <row r="4339" spans="1:4" x14ac:dyDescent="0.2">
      <c r="A4339" s="128" t="s">
        <v>4491</v>
      </c>
      <c r="B4339" s="42">
        <v>0.5</v>
      </c>
      <c r="C4339" s="42">
        <v>1</v>
      </c>
      <c r="D4339" s="42">
        <v>33.333333333333329</v>
      </c>
    </row>
    <row r="4340" spans="1:4" x14ac:dyDescent="0.2">
      <c r="A4340" s="128" t="s">
        <v>4492</v>
      </c>
      <c r="B4340" s="42">
        <v>0.7</v>
      </c>
      <c r="C4340" s="42">
        <v>0.4</v>
      </c>
      <c r="D4340" s="42">
        <v>41.17647058823529</v>
      </c>
    </row>
    <row r="4341" spans="1:4" x14ac:dyDescent="0.2">
      <c r="A4341" s="128" t="s">
        <v>4493</v>
      </c>
      <c r="B4341" s="42">
        <v>5</v>
      </c>
      <c r="C4341" s="42">
        <v>17</v>
      </c>
      <c r="D4341" s="42">
        <v>41.666666666666671</v>
      </c>
    </row>
    <row r="4342" spans="1:4" x14ac:dyDescent="0.2">
      <c r="A4342" s="128" t="s">
        <v>4494</v>
      </c>
      <c r="B4342" s="42">
        <v>5</v>
      </c>
      <c r="C4342" s="42">
        <v>13.826666666666666</v>
      </c>
      <c r="D4342" s="42">
        <v>44.88330341113106</v>
      </c>
    </row>
    <row r="4343" spans="1:4" x14ac:dyDescent="0.2">
      <c r="A4343" s="128" t="s">
        <v>4495</v>
      </c>
      <c r="B4343" s="42">
        <v>2.2000000000000002</v>
      </c>
      <c r="C4343" s="42">
        <v>1</v>
      </c>
      <c r="D4343" s="42">
        <v>49.253731343283583</v>
      </c>
    </row>
    <row r="4344" spans="1:4" x14ac:dyDescent="0.2">
      <c r="A4344" s="128" t="s">
        <v>4496</v>
      </c>
      <c r="B4344" s="42">
        <v>1</v>
      </c>
      <c r="C4344" s="42">
        <v>1</v>
      </c>
      <c r="D4344" s="42">
        <v>50</v>
      </c>
    </row>
    <row r="4345" spans="1:4" x14ac:dyDescent="0.2">
      <c r="A4345" s="128" t="s">
        <v>4497</v>
      </c>
      <c r="B4345" s="42">
        <v>1</v>
      </c>
      <c r="C4345" s="42">
        <v>1</v>
      </c>
      <c r="D4345" s="42">
        <v>50</v>
      </c>
    </row>
    <row r="4346" spans="1:4" x14ac:dyDescent="0.2">
      <c r="A4346" s="128" t="s">
        <v>4498</v>
      </c>
      <c r="B4346" s="42">
        <v>1</v>
      </c>
      <c r="C4346" s="42">
        <v>1</v>
      </c>
      <c r="D4346" s="42">
        <v>50</v>
      </c>
    </row>
    <row r="4347" spans="1:4" x14ac:dyDescent="0.2">
      <c r="A4347" s="128" t="s">
        <v>4499</v>
      </c>
      <c r="B4347" s="42">
        <v>1</v>
      </c>
      <c r="C4347" s="42">
        <v>1</v>
      </c>
      <c r="D4347" s="42">
        <v>50</v>
      </c>
    </row>
    <row r="4348" spans="1:4" x14ac:dyDescent="0.2">
      <c r="A4348" s="128" t="s">
        <v>4500</v>
      </c>
      <c r="B4348" s="42">
        <v>3</v>
      </c>
      <c r="C4348" s="42">
        <v>1</v>
      </c>
      <c r="D4348" s="42">
        <v>50</v>
      </c>
    </row>
    <row r="4349" spans="1:4" x14ac:dyDescent="0.2">
      <c r="A4349" s="128" t="s">
        <v>4501</v>
      </c>
      <c r="B4349" s="42">
        <v>1</v>
      </c>
      <c r="C4349" s="42">
        <v>2</v>
      </c>
      <c r="D4349" s="42">
        <v>50</v>
      </c>
    </row>
    <row r="4350" spans="1:4" x14ac:dyDescent="0.2">
      <c r="A4350" s="128" t="s">
        <v>4502</v>
      </c>
      <c r="B4350" s="42">
        <v>1</v>
      </c>
      <c r="C4350" s="42">
        <v>3</v>
      </c>
      <c r="D4350" s="42">
        <v>50</v>
      </c>
    </row>
    <row r="4351" spans="1:4" x14ac:dyDescent="0.2">
      <c r="A4351" s="128" t="s">
        <v>4503</v>
      </c>
      <c r="B4351" s="42">
        <v>1</v>
      </c>
      <c r="C4351" s="42">
        <v>3</v>
      </c>
      <c r="D4351" s="42">
        <v>50</v>
      </c>
    </row>
    <row r="4352" spans="1:4" x14ac:dyDescent="0.2">
      <c r="A4352" s="128" t="s">
        <v>4504</v>
      </c>
      <c r="B4352" s="42">
        <v>4.8733333333333331</v>
      </c>
      <c r="C4352" s="42">
        <v>1</v>
      </c>
      <c r="D4352" s="42">
        <v>73.578258681429276</v>
      </c>
    </row>
    <row r="4353" spans="1:4" x14ac:dyDescent="0.2">
      <c r="A4353" s="128" t="s">
        <v>4505</v>
      </c>
      <c r="B4353" s="42">
        <v>3</v>
      </c>
      <c r="C4353" s="42">
        <v>0</v>
      </c>
      <c r="D4353" s="42">
        <v>75</v>
      </c>
    </row>
    <row r="4354" spans="1:4" x14ac:dyDescent="0.2">
      <c r="A4354" s="128" t="s">
        <v>4506</v>
      </c>
      <c r="B4354" s="42">
        <v>6</v>
      </c>
      <c r="C4354" s="42">
        <v>1</v>
      </c>
      <c r="D4354" s="42">
        <v>75</v>
      </c>
    </row>
    <row r="4355" spans="1:4" x14ac:dyDescent="0.2">
      <c r="A4355" s="128" t="s">
        <v>4507</v>
      </c>
      <c r="B4355" s="42">
        <v>3</v>
      </c>
      <c r="C4355" s="42">
        <v>0</v>
      </c>
      <c r="D4355" s="42">
        <v>80</v>
      </c>
    </row>
    <row r="4356" spans="1:4" x14ac:dyDescent="0.2">
      <c r="A4356" s="128" t="s">
        <v>4508</v>
      </c>
      <c r="B4356" s="42">
        <v>0.4</v>
      </c>
      <c r="C4356" s="42">
        <v>0</v>
      </c>
      <c r="D4356" s="42">
        <v>100</v>
      </c>
    </row>
    <row r="4357" spans="1:4" x14ac:dyDescent="0.2">
      <c r="A4357" s="128" t="s">
        <v>4509</v>
      </c>
      <c r="B4357" s="42">
        <v>0.4</v>
      </c>
      <c r="C4357" s="42">
        <v>0</v>
      </c>
      <c r="D4357" s="42">
        <v>100</v>
      </c>
    </row>
    <row r="4358" spans="1:4" x14ac:dyDescent="0.2">
      <c r="A4358" s="128" t="s">
        <v>4510</v>
      </c>
      <c r="B4358" s="42">
        <v>0.85333333333333339</v>
      </c>
      <c r="C4358" s="42">
        <v>0</v>
      </c>
      <c r="D4358" s="42">
        <v>100</v>
      </c>
    </row>
    <row r="4359" spans="1:4" x14ac:dyDescent="0.2">
      <c r="A4359" s="128" t="s">
        <v>4511</v>
      </c>
      <c r="B4359" s="42">
        <v>0.97333333333333338</v>
      </c>
      <c r="C4359" s="42">
        <v>0</v>
      </c>
      <c r="D4359" s="42">
        <v>100</v>
      </c>
    </row>
    <row r="4360" spans="1:4" x14ac:dyDescent="0.2">
      <c r="A4360" s="128" t="s">
        <v>4512</v>
      </c>
      <c r="B4360" s="42">
        <v>1</v>
      </c>
      <c r="C4360" s="42">
        <v>0</v>
      </c>
      <c r="D4360" s="42">
        <v>100</v>
      </c>
    </row>
    <row r="4361" spans="1:4" x14ac:dyDescent="0.2">
      <c r="A4361" s="128" t="s">
        <v>4513</v>
      </c>
      <c r="B4361" s="42">
        <v>1</v>
      </c>
      <c r="C4361" s="42">
        <v>0</v>
      </c>
      <c r="D4361" s="42">
        <v>100</v>
      </c>
    </row>
    <row r="4362" spans="1:4" x14ac:dyDescent="0.2">
      <c r="A4362" s="128" t="s">
        <v>4514</v>
      </c>
      <c r="B4362" s="42">
        <v>1</v>
      </c>
      <c r="C4362" s="42">
        <v>0</v>
      </c>
      <c r="D4362" s="42">
        <v>100</v>
      </c>
    </row>
    <row r="4363" spans="1:4" x14ac:dyDescent="0.2">
      <c r="A4363" s="128" t="s">
        <v>4515</v>
      </c>
      <c r="B4363" s="42">
        <v>1</v>
      </c>
      <c r="C4363" s="42">
        <v>0</v>
      </c>
      <c r="D4363" s="42">
        <v>100</v>
      </c>
    </row>
    <row r="4364" spans="1:4" x14ac:dyDescent="0.2">
      <c r="A4364" s="128" t="s">
        <v>4516</v>
      </c>
      <c r="B4364" s="42">
        <v>1</v>
      </c>
      <c r="C4364" s="42">
        <v>0</v>
      </c>
      <c r="D4364" s="42">
        <v>100</v>
      </c>
    </row>
    <row r="4365" spans="1:4" x14ac:dyDescent="0.2">
      <c r="A4365" s="128" t="s">
        <v>4517</v>
      </c>
      <c r="B4365" s="42">
        <v>1</v>
      </c>
      <c r="C4365" s="42">
        <v>0</v>
      </c>
      <c r="D4365" s="42">
        <v>100</v>
      </c>
    </row>
    <row r="4366" spans="1:4" x14ac:dyDescent="0.2">
      <c r="A4366" s="128" t="s">
        <v>4518</v>
      </c>
      <c r="B4366" s="42">
        <v>0.85333333333333339</v>
      </c>
      <c r="C4366" s="42">
        <v>0.6</v>
      </c>
      <c r="D4366" s="42">
        <v>100</v>
      </c>
    </row>
    <row r="4367" spans="1:4" x14ac:dyDescent="0.2">
      <c r="A4367" s="128" t="s">
        <v>4519</v>
      </c>
      <c r="B4367" s="42">
        <v>1</v>
      </c>
      <c r="C4367" s="42">
        <v>1</v>
      </c>
      <c r="D4367" s="42">
        <v>100</v>
      </c>
    </row>
  </sheetData>
  <autoFilter ref="A1:D4367"/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AC84"/>
  <sheetViews>
    <sheetView workbookViewId="0">
      <selection activeCell="B5" sqref="B5"/>
    </sheetView>
  </sheetViews>
  <sheetFormatPr defaultRowHeight="11.25" x14ac:dyDescent="0.2"/>
  <cols>
    <col min="1" max="1" width="9.33203125" style="5"/>
    <col min="2" max="2" width="11.33203125" style="5" bestFit="1" customWidth="1"/>
    <col min="3" max="3" width="7" style="5" bestFit="1" customWidth="1"/>
    <col min="4" max="5" width="3.83203125" style="5" customWidth="1"/>
    <col min="6" max="6" width="16.33203125" style="5" customWidth="1"/>
    <col min="7" max="7" width="5.33203125" style="5" customWidth="1"/>
    <col min="8" max="9" width="3.83203125" style="5" customWidth="1"/>
    <col min="10" max="10" width="43.5" style="5" bestFit="1" customWidth="1"/>
    <col min="11" max="11" width="4.1640625" style="17" bestFit="1" customWidth="1"/>
    <col min="13" max="13" width="14.6640625" style="5" customWidth="1"/>
    <col min="14" max="15" width="3.83203125" style="5" customWidth="1"/>
    <col min="16" max="16" width="20" style="5" bestFit="1" customWidth="1"/>
    <col min="17" max="17" width="3" style="5" bestFit="1" customWidth="1"/>
    <col min="18" max="18" width="3.83203125" style="5" customWidth="1"/>
    <col min="19" max="19" width="9.83203125" style="5" bestFit="1" customWidth="1"/>
    <col min="20" max="20" width="4.83203125" style="5" bestFit="1" customWidth="1"/>
    <col min="21" max="21" width="3.83203125" style="5" customWidth="1"/>
    <col min="22" max="22" width="14.83203125" style="5" bestFit="1" customWidth="1"/>
    <col min="23" max="23" width="3.6640625" style="5" bestFit="1" customWidth="1"/>
    <col min="24" max="24" width="9.33203125" style="5"/>
    <col min="25" max="25" width="55.83203125" style="5" bestFit="1" customWidth="1"/>
    <col min="26" max="26" width="4.1640625" style="5" bestFit="1" customWidth="1"/>
    <col min="27" max="27" width="9.33203125" style="5"/>
    <col min="28" max="28" width="27.33203125" style="5" bestFit="1" customWidth="1"/>
    <col min="29" max="29" width="6.5" style="5" bestFit="1" customWidth="1"/>
    <col min="30" max="30" width="9.33203125" style="5"/>
    <col min="31" max="31" width="63.6640625" style="5" bestFit="1" customWidth="1"/>
    <col min="32" max="16384" width="9.33203125" style="5"/>
  </cols>
  <sheetData>
    <row r="1" spans="1:29" s="9" customFormat="1" ht="10.5" x14ac:dyDescent="0.15">
      <c r="B1" s="132" t="s">
        <v>88</v>
      </c>
      <c r="C1" s="132"/>
      <c r="F1" s="132" t="s">
        <v>25</v>
      </c>
      <c r="G1" s="132"/>
      <c r="J1" s="132" t="s">
        <v>24</v>
      </c>
      <c r="K1" s="132"/>
      <c r="M1" s="132"/>
      <c r="N1" s="132"/>
      <c r="P1" s="132"/>
      <c r="Q1" s="132"/>
      <c r="S1" s="132"/>
      <c r="T1" s="132"/>
      <c r="V1" s="132"/>
      <c r="W1" s="132"/>
      <c r="Y1" s="132"/>
      <c r="Z1" s="132"/>
      <c r="AB1" s="132"/>
      <c r="AC1" s="132"/>
    </row>
    <row r="3" spans="1:29" x14ac:dyDescent="0.2">
      <c r="A3" s="5">
        <v>1</v>
      </c>
      <c r="B3" s="5" t="s">
        <v>140</v>
      </c>
      <c r="C3" s="7">
        <v>3</v>
      </c>
      <c r="E3" s="5">
        <v>1</v>
      </c>
      <c r="F3" s="5" t="s">
        <v>23</v>
      </c>
      <c r="G3" s="5" t="s">
        <v>13</v>
      </c>
      <c r="I3" s="5">
        <v>1</v>
      </c>
      <c r="J3" s="5" t="s">
        <v>58</v>
      </c>
      <c r="K3" s="5" t="s">
        <v>59</v>
      </c>
    </row>
    <row r="4" spans="1:29" x14ac:dyDescent="0.2">
      <c r="A4" s="5">
        <v>2</v>
      </c>
      <c r="B4" s="5" t="s">
        <v>139</v>
      </c>
      <c r="C4" s="7">
        <v>2</v>
      </c>
      <c r="E4" s="5">
        <v>2</v>
      </c>
      <c r="F4" s="5" t="s">
        <v>60</v>
      </c>
      <c r="G4" s="5" t="s">
        <v>61</v>
      </c>
      <c r="I4" s="9">
        <v>2</v>
      </c>
      <c r="J4" s="11" t="s">
        <v>47</v>
      </c>
      <c r="K4" s="5" t="s">
        <v>0</v>
      </c>
      <c r="U4" s="10"/>
      <c r="W4" s="10"/>
    </row>
    <row r="5" spans="1:29" x14ac:dyDescent="0.2">
      <c r="A5" s="5">
        <v>3</v>
      </c>
      <c r="B5" s="24" t="s">
        <v>88</v>
      </c>
      <c r="C5" s="7">
        <v>4</v>
      </c>
      <c r="I5" s="5">
        <v>3</v>
      </c>
      <c r="J5" s="11" t="s">
        <v>85</v>
      </c>
      <c r="K5" s="5" t="s">
        <v>64</v>
      </c>
      <c r="AB5" s="12"/>
    </row>
    <row r="6" spans="1:29" x14ac:dyDescent="0.2">
      <c r="B6" s="10"/>
      <c r="I6" s="5">
        <v>4</v>
      </c>
      <c r="J6" s="11" t="s">
        <v>86</v>
      </c>
      <c r="K6" s="5" t="s">
        <v>65</v>
      </c>
      <c r="AB6" s="12"/>
    </row>
    <row r="7" spans="1:29" ht="12.75" x14ac:dyDescent="0.2">
      <c r="B7" s="13"/>
      <c r="I7" s="5">
        <v>5</v>
      </c>
      <c r="J7" s="11" t="s">
        <v>42</v>
      </c>
      <c r="K7" s="5" t="s">
        <v>9</v>
      </c>
      <c r="AB7" s="12"/>
    </row>
    <row r="8" spans="1:29" ht="12.75" x14ac:dyDescent="0.2">
      <c r="B8" s="13"/>
      <c r="I8" s="9">
        <v>6</v>
      </c>
      <c r="J8" s="11" t="s">
        <v>48</v>
      </c>
      <c r="K8" s="5" t="s">
        <v>1</v>
      </c>
      <c r="AB8" s="12"/>
    </row>
    <row r="9" spans="1:29" ht="12.75" x14ac:dyDescent="0.2">
      <c r="B9" s="14"/>
      <c r="I9" s="5">
        <v>7</v>
      </c>
      <c r="J9" s="11" t="s">
        <v>43</v>
      </c>
      <c r="K9" s="5" t="s">
        <v>61</v>
      </c>
      <c r="U9" s="10"/>
      <c r="W9" s="10"/>
      <c r="AB9" s="12"/>
    </row>
    <row r="10" spans="1:29" ht="12.75" x14ac:dyDescent="0.2">
      <c r="B10" s="14"/>
      <c r="C10" s="7"/>
      <c r="I10" s="5">
        <v>8</v>
      </c>
      <c r="J10" s="11" t="s">
        <v>44</v>
      </c>
      <c r="K10" s="5" t="s">
        <v>10</v>
      </c>
      <c r="U10" s="10"/>
      <c r="W10" s="10"/>
      <c r="AB10" s="12"/>
    </row>
    <row r="11" spans="1:29" ht="12.75" x14ac:dyDescent="0.2">
      <c r="B11" s="15"/>
      <c r="C11" s="7"/>
      <c r="I11" s="5">
        <v>9</v>
      </c>
      <c r="J11" s="11" t="s">
        <v>45</v>
      </c>
      <c r="K11" s="5" t="s">
        <v>11</v>
      </c>
      <c r="U11" s="10"/>
      <c r="W11" s="10"/>
      <c r="AB11" s="12"/>
    </row>
    <row r="12" spans="1:29" ht="12.75" x14ac:dyDescent="0.2">
      <c r="B12" s="15"/>
      <c r="C12" s="7"/>
      <c r="I12" s="5">
        <v>10</v>
      </c>
      <c r="J12" s="31" t="s">
        <v>46</v>
      </c>
      <c r="K12" s="32" t="s">
        <v>12</v>
      </c>
      <c r="U12" s="10"/>
      <c r="W12" s="10"/>
      <c r="AB12" s="12"/>
    </row>
    <row r="13" spans="1:29" x14ac:dyDescent="0.2">
      <c r="B13" s="8"/>
      <c r="I13" s="5">
        <v>11</v>
      </c>
      <c r="J13" s="31" t="s">
        <v>70</v>
      </c>
      <c r="K13" s="32" t="s">
        <v>13</v>
      </c>
      <c r="U13" s="10"/>
      <c r="W13" s="10"/>
      <c r="AB13" s="12"/>
    </row>
    <row r="14" spans="1:29" x14ac:dyDescent="0.2">
      <c r="I14" s="5">
        <v>12</v>
      </c>
      <c r="J14" s="31" t="s">
        <v>71</v>
      </c>
      <c r="K14" s="32" t="s">
        <v>14</v>
      </c>
      <c r="U14" s="10"/>
      <c r="W14" s="10"/>
      <c r="Y14" s="16"/>
      <c r="AB14" s="12"/>
    </row>
    <row r="15" spans="1:29" x14ac:dyDescent="0.2">
      <c r="I15" s="9">
        <v>13</v>
      </c>
      <c r="J15" s="31" t="s">
        <v>49</v>
      </c>
      <c r="K15" s="32" t="s">
        <v>2</v>
      </c>
      <c r="T15" s="10"/>
      <c r="U15" s="10"/>
      <c r="W15" s="10"/>
      <c r="Y15" s="16"/>
    </row>
    <row r="16" spans="1:29" ht="12.75" x14ac:dyDescent="0.2">
      <c r="B16" s="13"/>
      <c r="I16" s="5">
        <v>14</v>
      </c>
      <c r="J16" s="31" t="s">
        <v>50</v>
      </c>
      <c r="K16" s="32" t="s">
        <v>15</v>
      </c>
      <c r="Y16" s="16"/>
      <c r="AB16" s="12"/>
    </row>
    <row r="17" spans="7:28" x14ac:dyDescent="0.2">
      <c r="I17" s="5">
        <v>15</v>
      </c>
      <c r="J17" s="31" t="s">
        <v>51</v>
      </c>
      <c r="K17" s="32" t="s">
        <v>16</v>
      </c>
      <c r="Y17" s="16"/>
    </row>
    <row r="18" spans="7:28" x14ac:dyDescent="0.2">
      <c r="I18" s="5">
        <v>16</v>
      </c>
      <c r="J18" s="31" t="s">
        <v>72</v>
      </c>
      <c r="K18" s="32" t="s">
        <v>17</v>
      </c>
      <c r="Y18" s="11"/>
      <c r="AB18" s="12"/>
    </row>
    <row r="19" spans="7:28" x14ac:dyDescent="0.2">
      <c r="I19" s="5">
        <v>17</v>
      </c>
      <c r="J19" s="31" t="s">
        <v>73</v>
      </c>
      <c r="K19" s="32" t="s">
        <v>18</v>
      </c>
      <c r="S19" s="9"/>
      <c r="V19" s="9"/>
      <c r="Y19" s="16"/>
    </row>
    <row r="20" spans="7:28" x14ac:dyDescent="0.2">
      <c r="I20" s="5">
        <v>18</v>
      </c>
      <c r="J20" s="31" t="s">
        <v>52</v>
      </c>
      <c r="K20" s="32" t="s">
        <v>19</v>
      </c>
      <c r="Y20" s="16"/>
    </row>
    <row r="21" spans="7:28" x14ac:dyDescent="0.2">
      <c r="I21" s="5">
        <v>19</v>
      </c>
      <c r="J21" s="31" t="s">
        <v>54</v>
      </c>
      <c r="K21" s="32" t="s">
        <v>53</v>
      </c>
      <c r="Y21" s="16"/>
    </row>
    <row r="22" spans="7:28" ht="12.75" x14ac:dyDescent="0.2">
      <c r="I22" s="5">
        <v>20</v>
      </c>
      <c r="J22" s="31" t="s">
        <v>55</v>
      </c>
      <c r="K22" s="32" t="s">
        <v>20</v>
      </c>
      <c r="M22" s="1"/>
      <c r="N22" s="2"/>
      <c r="P22" s="11"/>
      <c r="Y22" s="16"/>
    </row>
    <row r="23" spans="7:28" ht="12.75" x14ac:dyDescent="0.2">
      <c r="G23" s="17"/>
      <c r="I23" s="9">
        <v>21</v>
      </c>
      <c r="J23" s="31" t="s">
        <v>702</v>
      </c>
      <c r="K23" s="32" t="s">
        <v>21</v>
      </c>
      <c r="M23" s="3"/>
      <c r="N23" s="2"/>
      <c r="P23" s="11"/>
    </row>
    <row r="24" spans="7:28" ht="12.75" x14ac:dyDescent="0.2">
      <c r="I24" s="5">
        <v>22</v>
      </c>
      <c r="J24" s="31" t="s">
        <v>56</v>
      </c>
      <c r="K24" s="32" t="s">
        <v>22</v>
      </c>
      <c r="M24" s="3"/>
      <c r="N24" s="2"/>
      <c r="P24" s="11"/>
      <c r="Y24" s="18"/>
    </row>
    <row r="25" spans="7:28" ht="12.75" x14ac:dyDescent="0.2">
      <c r="I25" s="5">
        <v>23</v>
      </c>
      <c r="J25" s="31" t="s">
        <v>57</v>
      </c>
      <c r="K25" s="32">
        <v>5</v>
      </c>
      <c r="M25" s="3"/>
      <c r="N25" s="2"/>
      <c r="P25" s="11"/>
      <c r="Y25" s="18"/>
    </row>
    <row r="26" spans="7:28" ht="12.75" x14ac:dyDescent="0.2">
      <c r="I26" s="5">
        <v>24</v>
      </c>
      <c r="J26" s="31" t="s">
        <v>82</v>
      </c>
      <c r="K26" s="32">
        <v>7</v>
      </c>
      <c r="M26" s="4"/>
      <c r="N26" s="2"/>
      <c r="P26" s="11"/>
      <c r="Y26" s="18"/>
    </row>
    <row r="27" spans="7:28" ht="12.75" x14ac:dyDescent="0.2">
      <c r="H27" s="19"/>
      <c r="I27" s="5">
        <v>25</v>
      </c>
      <c r="J27" s="31" t="s">
        <v>83</v>
      </c>
      <c r="K27" s="33" t="s">
        <v>6</v>
      </c>
      <c r="M27" s="4"/>
      <c r="N27" s="2"/>
      <c r="P27" s="11"/>
      <c r="Y27" s="18"/>
    </row>
    <row r="28" spans="7:28" ht="12.75" x14ac:dyDescent="0.2">
      <c r="H28" s="19"/>
      <c r="I28" s="5">
        <v>26</v>
      </c>
      <c r="J28" s="31" t="s">
        <v>84</v>
      </c>
      <c r="K28" s="33" t="s">
        <v>7</v>
      </c>
      <c r="M28" s="4"/>
      <c r="N28" s="2"/>
      <c r="P28" s="11"/>
      <c r="Y28" s="18"/>
    </row>
    <row r="29" spans="7:28" ht="12.75" x14ac:dyDescent="0.2">
      <c r="H29" s="19"/>
      <c r="I29" s="5">
        <v>27</v>
      </c>
      <c r="J29" s="31" t="s">
        <v>40</v>
      </c>
      <c r="K29" s="33" t="s">
        <v>8</v>
      </c>
      <c r="M29" s="4"/>
      <c r="N29" s="2"/>
      <c r="P29" s="11"/>
    </row>
    <row r="30" spans="7:28" ht="12.75" x14ac:dyDescent="0.2">
      <c r="J30" s="20"/>
      <c r="M30" s="4"/>
      <c r="N30" s="2"/>
      <c r="P30" s="11"/>
    </row>
    <row r="31" spans="7:28" ht="12.75" x14ac:dyDescent="0.2">
      <c r="G31" s="17"/>
      <c r="M31" s="4"/>
      <c r="N31" s="2"/>
      <c r="P31" s="11"/>
      <c r="Y31" s="18"/>
      <c r="AA31" s="21"/>
    </row>
    <row r="32" spans="7:28" ht="12.75" x14ac:dyDescent="0.2">
      <c r="K32" s="5"/>
      <c r="M32" s="4"/>
      <c r="N32" s="2"/>
      <c r="P32" s="11"/>
      <c r="Y32" s="18"/>
      <c r="AA32" s="21"/>
    </row>
    <row r="33" spans="8:27" ht="12.75" x14ac:dyDescent="0.2">
      <c r="H33" s="17"/>
      <c r="J33" s="11"/>
      <c r="K33" s="5"/>
      <c r="M33" s="4"/>
      <c r="N33" s="2"/>
      <c r="P33" s="11"/>
      <c r="Y33" s="18"/>
      <c r="AA33" s="21"/>
    </row>
    <row r="34" spans="8:27" ht="12.75" x14ac:dyDescent="0.2">
      <c r="J34" s="11"/>
      <c r="K34" s="5"/>
      <c r="M34" s="4"/>
      <c r="N34" s="2"/>
      <c r="P34" s="17"/>
      <c r="Y34" s="18"/>
      <c r="AA34" s="21"/>
    </row>
    <row r="35" spans="8:27" ht="12.75" x14ac:dyDescent="0.2">
      <c r="H35" s="9"/>
      <c r="I35" s="9"/>
      <c r="J35" s="11"/>
      <c r="K35" s="5"/>
      <c r="M35" s="4"/>
      <c r="N35" s="2"/>
      <c r="P35" s="17"/>
      <c r="Y35" s="18"/>
      <c r="AA35" s="21"/>
    </row>
    <row r="36" spans="8:27" ht="12.75" x14ac:dyDescent="0.2">
      <c r="J36" s="11"/>
      <c r="K36" s="5"/>
      <c r="M36" s="4"/>
      <c r="N36" s="2"/>
      <c r="P36" s="17"/>
    </row>
    <row r="37" spans="8:27" ht="12.75" x14ac:dyDescent="0.2">
      <c r="I37" s="9"/>
      <c r="J37" s="11"/>
      <c r="M37" s="4"/>
      <c r="N37" s="2"/>
      <c r="P37" s="17"/>
    </row>
    <row r="38" spans="8:27" ht="12.75" x14ac:dyDescent="0.2">
      <c r="J38" s="11"/>
      <c r="M38" s="4"/>
      <c r="N38" s="2"/>
      <c r="P38" s="17"/>
      <c r="Y38" s="18"/>
      <c r="AA38" s="21"/>
    </row>
    <row r="39" spans="8:27" ht="12.75" x14ac:dyDescent="0.2">
      <c r="J39" s="11"/>
      <c r="M39" s="4"/>
      <c r="N39" s="2"/>
      <c r="P39" s="17"/>
      <c r="Y39" s="18"/>
      <c r="AA39" s="21"/>
    </row>
    <row r="40" spans="8:27" ht="12.75" x14ac:dyDescent="0.2">
      <c r="J40" s="11"/>
      <c r="M40" s="4"/>
      <c r="N40" s="2"/>
      <c r="Y40" s="18"/>
      <c r="AA40" s="21"/>
    </row>
    <row r="41" spans="8:27" ht="12.75" x14ac:dyDescent="0.2">
      <c r="J41" s="11"/>
      <c r="M41" s="4"/>
      <c r="N41" s="2"/>
      <c r="Y41" s="18"/>
      <c r="AA41" s="21"/>
    </row>
    <row r="42" spans="8:27" x14ac:dyDescent="0.2">
      <c r="N42" s="2"/>
      <c r="Y42" s="18"/>
      <c r="AA42" s="21"/>
    </row>
    <row r="43" spans="8:27" ht="12.75" x14ac:dyDescent="0.2">
      <c r="M43" s="4"/>
      <c r="N43" s="2"/>
    </row>
    <row r="44" spans="8:27" ht="12.75" x14ac:dyDescent="0.2">
      <c r="I44" s="9"/>
      <c r="J44" s="9"/>
      <c r="M44" s="4"/>
      <c r="N44" s="6"/>
    </row>
    <row r="45" spans="8:27" ht="12.75" x14ac:dyDescent="0.2">
      <c r="M45" s="4"/>
      <c r="N45" s="6"/>
      <c r="Y45" s="18"/>
    </row>
    <row r="46" spans="8:27" ht="12.75" x14ac:dyDescent="0.2">
      <c r="I46" s="15"/>
      <c r="Y46" s="18"/>
    </row>
    <row r="47" spans="8:27" ht="12.75" x14ac:dyDescent="0.2">
      <c r="M47" s="4"/>
      <c r="N47" s="6"/>
      <c r="Y47" s="18"/>
    </row>
    <row r="48" spans="8:27" x14ac:dyDescent="0.2">
      <c r="Y48" s="18"/>
    </row>
    <row r="49" spans="8:25" x14ac:dyDescent="0.2">
      <c r="Y49" s="18"/>
    </row>
    <row r="52" spans="8:25" x14ac:dyDescent="0.2">
      <c r="I52" s="9"/>
      <c r="J52" s="22"/>
    </row>
    <row r="59" spans="8:25" x14ac:dyDescent="0.2">
      <c r="H59" s="17"/>
      <c r="J59" s="17"/>
    </row>
    <row r="60" spans="8:25" x14ac:dyDescent="0.2">
      <c r="H60" s="17"/>
      <c r="J60" s="17"/>
    </row>
    <row r="61" spans="8:25" x14ac:dyDescent="0.2">
      <c r="H61" s="17"/>
      <c r="J61" s="17"/>
    </row>
    <row r="69" spans="24:25" x14ac:dyDescent="0.2">
      <c r="X69" s="5" t="s">
        <v>75</v>
      </c>
      <c r="Y69" s="5" t="s">
        <v>74</v>
      </c>
    </row>
    <row r="70" spans="24:25" ht="12.75" x14ac:dyDescent="0.2">
      <c r="X70" s="13" t="s">
        <v>110</v>
      </c>
      <c r="Y70" s="5" t="s">
        <v>109</v>
      </c>
    </row>
    <row r="71" spans="24:25" x14ac:dyDescent="0.2">
      <c r="X71" s="5" t="s">
        <v>81</v>
      </c>
      <c r="Y71" s="5" t="s">
        <v>80</v>
      </c>
    </row>
    <row r="72" spans="24:25" x14ac:dyDescent="0.2">
      <c r="X72" s="5" t="s">
        <v>37</v>
      </c>
      <c r="Y72" s="5" t="s">
        <v>36</v>
      </c>
    </row>
    <row r="73" spans="24:25" x14ac:dyDescent="0.2">
      <c r="X73" s="5" t="s">
        <v>79</v>
      </c>
      <c r="Y73" s="5" t="s">
        <v>78</v>
      </c>
    </row>
    <row r="74" spans="24:25" x14ac:dyDescent="0.2">
      <c r="X74" s="5" t="s">
        <v>107</v>
      </c>
      <c r="Y74" s="5" t="s">
        <v>106</v>
      </c>
    </row>
    <row r="75" spans="24:25" x14ac:dyDescent="0.2">
      <c r="X75" s="5" t="s">
        <v>33</v>
      </c>
      <c r="Y75" s="5" t="s">
        <v>32</v>
      </c>
    </row>
    <row r="76" spans="24:25" x14ac:dyDescent="0.2">
      <c r="X76" s="5" t="s">
        <v>39</v>
      </c>
      <c r="Y76" s="5" t="s">
        <v>38</v>
      </c>
    </row>
    <row r="77" spans="24:25" x14ac:dyDescent="0.2">
      <c r="X77" s="23" t="s">
        <v>108</v>
      </c>
      <c r="Y77" s="5" t="s">
        <v>92</v>
      </c>
    </row>
    <row r="78" spans="24:25" x14ac:dyDescent="0.2">
      <c r="X78" s="23" t="s">
        <v>95</v>
      </c>
      <c r="Y78" s="5" t="s">
        <v>94</v>
      </c>
    </row>
    <row r="79" spans="24:25" x14ac:dyDescent="0.2">
      <c r="X79" s="23" t="s">
        <v>91</v>
      </c>
      <c r="Y79" s="5" t="s">
        <v>90</v>
      </c>
    </row>
    <row r="80" spans="24:25" x14ac:dyDescent="0.2">
      <c r="X80" s="23" t="s">
        <v>93</v>
      </c>
      <c r="Y80" s="5" t="s">
        <v>96</v>
      </c>
    </row>
    <row r="81" spans="24:25" x14ac:dyDescent="0.2">
      <c r="X81" s="23" t="s">
        <v>34</v>
      </c>
      <c r="Y81" s="5" t="s">
        <v>98</v>
      </c>
    </row>
    <row r="82" spans="24:25" x14ac:dyDescent="0.2">
      <c r="X82" s="23" t="s">
        <v>97</v>
      </c>
      <c r="Y82" s="5" t="s">
        <v>99</v>
      </c>
    </row>
    <row r="83" spans="24:25" ht="12.75" x14ac:dyDescent="0.2">
      <c r="X83" s="13" t="s">
        <v>3</v>
      </c>
      <c r="Y83" s="5" t="s">
        <v>4</v>
      </c>
    </row>
    <row r="84" spans="24:25" x14ac:dyDescent="0.2">
      <c r="X84" s="5" t="s">
        <v>5</v>
      </c>
      <c r="Y84" s="5" t="s">
        <v>4</v>
      </c>
    </row>
  </sheetData>
  <mergeCells count="9">
    <mergeCell ref="Y1:Z1"/>
    <mergeCell ref="AB1:AC1"/>
    <mergeCell ref="F1:G1"/>
    <mergeCell ref="B1:C1"/>
    <mergeCell ref="V1:W1"/>
    <mergeCell ref="S1:T1"/>
    <mergeCell ref="J1:K1"/>
    <mergeCell ref="M1:N1"/>
    <mergeCell ref="P1:Q1"/>
  </mergeCells>
  <phoneticPr fontId="0" type="noConversion"/>
  <pageMargins left="0.39370078740157483" right="0.39370078740157483" top="0.39370078740157483" bottom="0.39370078740157483" header="0.51181102362204722" footer="0.51181102362204722"/>
  <pageSetup scale="32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20F1F2051CFED4CAA8DE57B7134833A" ma:contentTypeVersion="7" ma:contentTypeDescription="Create a new document." ma:contentTypeScope="" ma:versionID="2c1b143925a7d5be2e2e9c4a68e0b890">
  <xsd:schema xmlns:xsd="http://www.w3.org/2001/XMLSchema" xmlns:xs="http://www.w3.org/2001/XMLSchema" xmlns:p="http://schemas.microsoft.com/office/2006/metadata/properties" xmlns:ns3="122a20ce-4f0e-49cd-9327-c7d60ff4d759" targetNamespace="http://schemas.microsoft.com/office/2006/metadata/properties" ma:root="true" ma:fieldsID="c9fcfbe43e908e2f9a0d888b2836e0bf" ns3:_="">
    <xsd:import namespace="122a20ce-4f0e-49cd-9327-c7d60ff4d75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2a20ce-4f0e-49cd-9327-c7d60ff4d75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795D475-8D74-4BB1-A553-5E6839CBE54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AFE6EB9-E73C-4E0C-8465-1CDF9CDE550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22a20ce-4f0e-49cd-9327-c7d60ff4d75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98B3B1F-283F-460D-A039-4305E0EB964D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122a20ce-4f0e-49cd-9327-c7d60ff4d759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9</vt:i4>
      </vt:variant>
    </vt:vector>
  </HeadingPairs>
  <TitlesOfParts>
    <vt:vector size="13" baseType="lpstr">
      <vt:lpstr>Welcome</vt:lpstr>
      <vt:lpstr>Trend</vt:lpstr>
      <vt:lpstr>data</vt:lpstr>
      <vt:lpstr>List</vt:lpstr>
      <vt:lpstr>code_wh</vt:lpstr>
      <vt:lpstr>code2hb</vt:lpstr>
      <vt:lpstr>data</vt:lpstr>
      <vt:lpstr>hbcode</vt:lpstr>
      <vt:lpstr>hw</vt:lpstr>
      <vt:lpstr>Trend!Print_Area</vt:lpstr>
      <vt:lpstr>Welcome!Print_Area</vt:lpstr>
      <vt:lpstr>Trend!Print_Titles</vt:lpstr>
      <vt:lpstr>Turnover</vt:lpstr>
    </vt:vector>
  </TitlesOfParts>
  <Company>NSS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stevew02</dc:creator>
  <cp:lastModifiedBy>benjat01</cp:lastModifiedBy>
  <cp:lastPrinted>2019-11-22T13:49:38Z</cp:lastPrinted>
  <dcterms:created xsi:type="dcterms:W3CDTF">2007-08-08T14:39:23Z</dcterms:created>
  <dcterms:modified xsi:type="dcterms:W3CDTF">2019-11-22T13:50:04Z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0x010100F20F1F2051CFED4CAA8DE57B7134833A</vt:lpwstr>
  </property>
</Properties>
</file>